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<sst xmlns="http://schemas.openxmlformats.org/spreadsheetml/2006/main" count="114" uniqueCount="66">
  <si>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</si>
  <si>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</si>
  <si>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</si>
  <si>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</si>
  <si>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</si>
  <si>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</si>
  <si>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</si>
  <si>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</si>
  <si>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</si>
  <si>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</si>
  <si>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</si>
  <si>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</si>
  <si>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</si>
  <si>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</si>
  <si>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</si>
  <si>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</si>
  <si>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</si>
  <si>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</si>
  <si>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</si>
  <si>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</si>
  <si>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</si>
  <si>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</si>
  <si>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</si>
  <si>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</si>
  <si>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</si>
  <si>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</si>
  <si>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</si>
  <si>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</si>
  <si>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</si>
  <si>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</si>
  <si>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</si>
  <si>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</si>
  <si>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</si>
  <si>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</si>
  <si>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</si>
  <si>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</si>
  <si>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</si>
  <si>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</si>
  <si>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</si>
  <si>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</si>
  <si>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</si>
  <si>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</si>
  <si>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</si>
  <si>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</si>
  <si>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</si>
  <si>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</si>
  <si>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</si>
  <si>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</si>
  <si>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</si>
  <si>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2020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</si>
  <si>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</si>
  <si>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</si>
  <si>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</si>
  <si>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</si>
  <si>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</si>
  <si>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</si>
  <si>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</si>
  <si>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</si>
  <si>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</si>
  <si>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</si>
  <si>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</si>
  <si>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</si>
  <si>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"КСК"</t>
  </si>
  <si>
    <t>АО фирма "Агрокомплекс"</t>
  </si>
  <si>
    <t>Фактический объем электроэнергии, отпущенной потребителям ООО "ЮЭСК"  в 2021 году</t>
  </si>
  <si>
    <t>Март 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</si>
</sst>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9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2" borderId="0" applyNumberFormat="0" applyBorder="0" applyAlignment="0" applyProtection="0"/>
    <xf numFmtId="0" fontId="4" fillId="3" borderId="0" applyNumberFormat="0" applyBorder="0" applyAlignment="0" applyProtection="0"/>
    <xf numFmtId="0" fontId="65" fillId="4" borderId="0" applyNumberFormat="0" applyBorder="0" applyAlignment="0" applyProtection="0"/>
    <xf numFmtId="0" fontId="4" fillId="5" borderId="0" applyNumberFormat="0" applyBorder="0" applyAlignment="0" applyProtection="0"/>
    <xf numFmtId="0" fontId="65" fillId="6" borderId="0" applyNumberFormat="0" applyBorder="0" applyAlignment="0" applyProtection="0"/>
    <xf numFmtId="0" fontId="4" fillId="7" borderId="0" applyNumberFormat="0" applyBorder="0" applyAlignment="0" applyProtection="0"/>
    <xf numFmtId="0" fontId="65" fillId="8" borderId="0" applyNumberFormat="0" applyBorder="0" applyAlignment="0" applyProtection="0"/>
    <xf numFmtId="0" fontId="4" fillId="9" borderId="0" applyNumberFormat="0" applyBorder="0" applyAlignment="0" applyProtection="0"/>
    <xf numFmtId="0" fontId="65" fillId="10" borderId="0" applyNumberFormat="0" applyBorder="0" applyAlignment="0" applyProtection="0"/>
    <xf numFmtId="0" fontId="4" fillId="11" borderId="0" applyNumberFormat="0" applyBorder="0" applyAlignment="0" applyProtection="0"/>
    <xf numFmtId="0" fontId="65" fillId="12" borderId="0" applyNumberFormat="0" applyBorder="0" applyAlignment="0" applyProtection="0"/>
    <xf numFmtId="0" fontId="4" fillId="13" borderId="0" applyNumberFormat="0" applyBorder="0" applyAlignment="0" applyProtection="0"/>
    <xf numFmtId="0" fontId="65" fillId="14" borderId="0" applyNumberFormat="0" applyBorder="0" applyAlignment="0" applyProtection="0"/>
    <xf numFmtId="0" fontId="4" fillId="15" borderId="0" applyNumberFormat="0" applyBorder="0" applyAlignment="0" applyProtection="0"/>
    <xf numFmtId="0" fontId="65" fillId="16" borderId="0" applyNumberFormat="0" applyBorder="0" applyAlignment="0" applyProtection="0"/>
    <xf numFmtId="0" fontId="4" fillId="17" borderId="0" applyNumberFormat="0" applyBorder="0" applyAlignment="0" applyProtection="0"/>
    <xf numFmtId="0" fontId="65" fillId="18" borderId="0" applyNumberFormat="0" applyBorder="0" applyAlignment="0" applyProtection="0"/>
    <xf numFmtId="0" fontId="4" fillId="19" borderId="0" applyNumberFormat="0" applyBorder="0" applyAlignment="0" applyProtection="0"/>
    <xf numFmtId="0" fontId="65" fillId="20" borderId="0" applyNumberFormat="0" applyBorder="0" applyAlignment="0" applyProtection="0"/>
    <xf numFmtId="0" fontId="4" fillId="9" borderId="0" applyNumberFormat="0" applyBorder="0" applyAlignment="0" applyProtection="0"/>
    <xf numFmtId="0" fontId="65" fillId="21" borderId="0" applyNumberFormat="0" applyBorder="0" applyAlignment="0" applyProtection="0"/>
    <xf numFmtId="0" fontId="4" fillId="15" borderId="0" applyNumberFormat="0" applyBorder="0" applyAlignment="0" applyProtection="0"/>
    <xf numFmtId="0" fontId="65" fillId="22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5" fillId="25" borderId="0" applyNumberFormat="0" applyBorder="0" applyAlignment="0" applyProtection="0"/>
    <xf numFmtId="0" fontId="66" fillId="26" borderId="0" applyNumberFormat="0" applyBorder="0" applyAlignment="0" applyProtection="0"/>
    <xf numFmtId="0" fontId="5" fillId="17" borderId="0" applyNumberFormat="0" applyBorder="0" applyAlignment="0" applyProtection="0"/>
    <xf numFmtId="0" fontId="66" fillId="27" borderId="0" applyNumberFormat="0" applyBorder="0" applyAlignment="0" applyProtection="0"/>
    <xf numFmtId="0" fontId="5" fillId="19" borderId="0" applyNumberFormat="0" applyBorder="0" applyAlignment="0" applyProtection="0"/>
    <xf numFmtId="0" fontId="66" fillId="28" borderId="0" applyNumberFormat="0" applyBorder="0" applyAlignment="0" applyProtection="0"/>
    <xf numFmtId="0" fontId="5" fillId="29" borderId="0" applyNumberFormat="0" applyBorder="0" applyAlignment="0" applyProtection="0"/>
    <xf numFmtId="0" fontId="66" fillId="30" borderId="0" applyNumberFormat="0" applyBorder="0" applyAlignment="0" applyProtection="0"/>
    <xf numFmtId="0" fontId="5" fillId="31" borderId="0" applyNumberFormat="0" applyBorder="0" applyAlignment="0" applyProtection="0"/>
    <xf numFmtId="0" fontId="66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6" fillId="34" borderId="0" applyNumberFormat="0" applyBorder="0" applyAlignment="0" applyProtection="0"/>
    <xf numFmtId="0" fontId="5" fillId="35" borderId="0" applyNumberFormat="0" applyBorder="0" applyAlignment="0" applyProtection="0"/>
    <xf numFmtId="0" fontId="66" fillId="36" borderId="0" applyNumberFormat="0" applyBorder="0" applyAlignment="0" applyProtection="0"/>
    <xf numFmtId="0" fontId="5" fillId="37" borderId="0" applyNumberFormat="0" applyBorder="0" applyAlignment="0" applyProtection="0"/>
    <xf numFmtId="0" fontId="66" fillId="38" borderId="0" applyNumberFormat="0" applyBorder="0" applyAlignment="0" applyProtection="0"/>
    <xf numFmtId="0" fontId="5" fillId="39" borderId="0" applyNumberFormat="0" applyBorder="0" applyAlignment="0" applyProtection="0"/>
    <xf numFmtId="0" fontId="66" fillId="40" borderId="0" applyNumberFormat="0" applyBorder="0" applyAlignment="0" applyProtection="0"/>
    <xf numFmtId="0" fontId="5" fillId="29" borderId="0" applyNumberFormat="0" applyBorder="0" applyAlignment="0" applyProtection="0"/>
    <xf numFmtId="0" fontId="66" fillId="41" borderId="0" applyNumberFormat="0" applyBorder="0" applyAlignment="0" applyProtection="0"/>
    <xf numFmtId="0" fontId="5" fillId="31" borderId="0" applyNumberFormat="0" applyBorder="0" applyAlignment="0" applyProtection="0"/>
    <xf numFmtId="0" fontId="66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7" fillId="44" borderId="2" applyNumberFormat="0" applyAlignment="0" applyProtection="0"/>
    <xf numFmtId="0" fontId="10" fillId="13" borderId="3" applyNumberFormat="0" applyAlignment="0" applyProtection="0"/>
    <xf numFmtId="0" fontId="68" fillId="45" borderId="4" applyNumberFormat="0" applyAlignment="0" applyProtection="0"/>
    <xf numFmtId="0" fontId="11" fillId="46" borderId="5" applyNumberFormat="0" applyAlignment="0" applyProtection="0"/>
    <xf numFmtId="0" fontId="69" fillId="45" borderId="2" applyNumberFormat="0" applyAlignment="0" applyProtection="0"/>
    <xf numFmtId="0" fontId="12" fillId="46" borderId="3" applyNumberFormat="0" applyAlignment="0" applyProtection="0"/>
    <xf numFmtId="0" fontId="7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51" borderId="0" applyNumberFormat="0" applyBorder="0" applyAlignment="0" applyProtection="0"/>
    <xf numFmtId="0" fontId="27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3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5" fillId="0" borderId="0" xfId="108" applyFont="1">
      <alignment/>
      <protection/>
    </xf>
    <xf numFmtId="0" fontId="84" fillId="55" borderId="24" xfId="117" applyFont="1" applyFill="1" applyBorder="1" applyAlignment="1">
      <alignment horizontal="center" vertical="center" wrapText="1"/>
      <protection/>
    </xf>
    <xf numFmtId="0" fontId="84" fillId="55" borderId="25" xfId="117" applyFont="1" applyFill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5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5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8" fillId="0" borderId="0" xfId="0" applyFont="1" applyAlignment="1">
      <alignment horizont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8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3" fontId="86" fillId="55" borderId="13" xfId="108" applyNumberFormat="1" applyFont="1" applyFill="1" applyBorder="1" applyAlignment="1">
      <alignment horizontal="center"/>
      <protection/>
    </xf>
    <xf numFmtId="3" fontId="41" fillId="0" borderId="38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38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0" xfId="0" applyNumberFormat="1" applyFill="1" applyBorder="1" applyAlignment="1">
      <alignment/>
    </xf>
    <xf numFmtId="0" fontId="0" fillId="55" borderId="29" xfId="0" applyFill="1" applyBorder="1" applyAlignment="1">
      <alignment/>
    </xf>
    <xf numFmtId="3" fontId="41" fillId="0" borderId="41" xfId="104" applyNumberFormat="1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0" fontId="84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5" fillId="0" borderId="41" xfId="108" applyNumberFormat="1" applyFont="1" applyBorder="1" applyAlignment="1">
      <alignment horizontal="center"/>
      <protection/>
    </xf>
    <xf numFmtId="3" fontId="0" fillId="55" borderId="13" xfId="0" applyNumberFormat="1" applyFill="1" applyBorder="1" applyAlignment="1">
      <alignment/>
    </xf>
    <xf numFmtId="0" fontId="0" fillId="55" borderId="13" xfId="0" applyFill="1" applyBorder="1" applyAlignment="1">
      <alignment horizontal="right"/>
    </xf>
    <xf numFmtId="0" fontId="0" fillId="55" borderId="29" xfId="0" applyFill="1" applyBorder="1" applyAlignment="1">
      <alignment horizontal="right"/>
    </xf>
    <xf numFmtId="0" fontId="88" fillId="0" borderId="43" xfId="108" applyFont="1" applyBorder="1" applyAlignment="1">
      <alignment horizontal="center" vertical="center" wrapText="1"/>
      <protection/>
    </xf>
    <xf numFmtId="0" fontId="86" fillId="0" borderId="13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 vertical="center"/>
      <protection/>
    </xf>
    <xf numFmtId="0" fontId="84" fillId="55" borderId="43" xfId="117" applyFont="1" applyFill="1" applyBorder="1" applyAlignment="1">
      <alignment horizontal="center" vertical="center" wrapText="1"/>
      <protection/>
    </xf>
    <xf numFmtId="3" fontId="84" fillId="0" borderId="23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0" fontId="86" fillId="0" borderId="29" xfId="108" applyFont="1" applyBorder="1" applyAlignment="1">
      <alignment horizontal="center" vertical="center"/>
      <protection/>
    </xf>
    <xf numFmtId="3" fontId="86" fillId="0" borderId="33" xfId="108" applyNumberFormat="1" applyFont="1" applyBorder="1" applyAlignment="1">
      <alignment horizontal="center" vertical="center"/>
      <protection/>
    </xf>
    <xf numFmtId="3" fontId="89" fillId="0" borderId="41" xfId="108" applyNumberFormat="1" applyFont="1" applyBorder="1" applyAlignment="1">
      <alignment horizont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4" fontId="0" fillId="55" borderId="13" xfId="0" applyNumberFormat="1" applyFill="1" applyBorder="1" applyAlignment="1">
      <alignment/>
    </xf>
    <xf numFmtId="2" fontId="0" fillId="55" borderId="39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180" fontId="41" fillId="0" borderId="37" xfId="104" applyNumberFormat="1" applyFont="1" applyBorder="1" applyAlignment="1">
      <alignment horizontal="left" vertical="center" wrapText="1"/>
      <protection/>
    </xf>
    <xf numFmtId="0" fontId="84" fillId="0" borderId="43" xfId="117" applyFont="1" applyBorder="1" applyAlignment="1">
      <alignment horizontal="center" vertical="center" wrapText="1"/>
      <protection/>
    </xf>
    <xf numFmtId="0" fontId="84" fillId="0" borderId="44" xfId="117" applyFont="1" applyBorder="1" applyAlignment="1">
      <alignment horizontal="center" vertical="center" wrapText="1"/>
      <protection/>
    </xf>
    <xf numFmtId="0" fontId="65" fillId="0" borderId="0" xfId="108" applyFont="1" applyAlignment="1">
      <alignment horizontal="left" wrapText="1"/>
      <protection/>
    </xf>
    <xf numFmtId="0" fontId="84" fillId="55" borderId="45" xfId="108" applyFont="1" applyFill="1" applyBorder="1" applyAlignment="1">
      <alignment horizontal="center" vertical="center" wrapText="1"/>
      <protection/>
    </xf>
    <xf numFmtId="0" fontId="84" fillId="55" borderId="46" xfId="108" applyFont="1" applyFill="1" applyBorder="1" applyAlignment="1">
      <alignment horizontal="center" vertical="center" wrapText="1"/>
      <protection/>
    </xf>
    <xf numFmtId="0" fontId="84" fillId="55" borderId="47" xfId="108" applyFont="1" applyFill="1" applyBorder="1" applyAlignment="1">
      <alignment horizontal="center" vertical="center" wrapText="1"/>
      <protection/>
    </xf>
    <xf numFmtId="0" fontId="84" fillId="55" borderId="48" xfId="108" applyFont="1" applyFill="1" applyBorder="1" applyAlignment="1">
      <alignment horizontal="center" vertical="center" wrapText="1"/>
      <protection/>
    </xf>
    <xf numFmtId="0" fontId="84" fillId="55" borderId="49" xfId="108" applyFont="1" applyFill="1" applyBorder="1" applyAlignment="1">
      <alignment horizontal="center" vertical="center" wrapText="1"/>
      <protection/>
    </xf>
    <xf numFmtId="0" fontId="84" fillId="55" borderId="50" xfId="108" applyFont="1" applyFill="1" applyBorder="1" applyAlignment="1">
      <alignment horizontal="center" vertical="center" wrapText="1"/>
      <protection/>
    </xf>
    <xf numFmtId="49" fontId="84" fillId="0" borderId="48" xfId="108" applyNumberFormat="1" applyFont="1" applyBorder="1" applyAlignment="1">
      <alignment horizontal="center" vertical="center" wrapText="1"/>
      <protection/>
    </xf>
    <xf numFmtId="49" fontId="84" fillId="0" borderId="49" xfId="108" applyNumberFormat="1" applyFont="1" applyBorder="1" applyAlignment="1">
      <alignment horizontal="center" vertical="center" wrapText="1"/>
      <protection/>
    </xf>
    <xf numFmtId="49" fontId="84" fillId="0" borderId="50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8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8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39" xfId="104" applyFont="1" applyBorder="1" applyAlignment="1">
      <alignment horizontal="center" vertical="center"/>
      <protection/>
    </xf>
    <xf numFmtId="179" fontId="0" fillId="55" borderId="51" xfId="0" applyNumberFormat="1" applyFill="1" applyBorder="1" applyAlignment="1">
      <alignment/>
    </xf>
    <xf numFmtId="0" fontId="0" fillId="55" borderId="39" xfId="0" applyFill="1" applyBorder="1" applyAlignment="1">
      <alignment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1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16" t="s">
        <v>24</v>
      </c>
      <c r="I1" s="116"/>
      <c r="J1" s="116"/>
    </row>
    <row r="2" spans="8:10" ht="24" customHeight="1">
      <c r="H2" s="116"/>
      <c r="I2" s="116"/>
      <c r="J2" s="116"/>
    </row>
    <row r="3" ht="13.5" thickBot="1"/>
    <row r="4" spans="2:11" ht="12.75" customHeight="1">
      <c r="B4" s="117" t="s">
        <v>49</v>
      </c>
      <c r="C4" s="118"/>
      <c r="D4" s="118"/>
      <c r="E4" s="118"/>
      <c r="F4" s="118"/>
      <c r="G4" s="118"/>
      <c r="H4" s="118"/>
      <c r="I4" s="118"/>
      <c r="J4" s="118"/>
      <c r="K4" s="119"/>
    </row>
    <row r="5" spans="2:11" ht="44.25" customHeight="1" thickBot="1">
      <c r="B5" s="120"/>
      <c r="C5" s="121"/>
      <c r="D5" s="121"/>
      <c r="E5" s="121"/>
      <c r="F5" s="121"/>
      <c r="G5" s="121"/>
      <c r="H5" s="121"/>
      <c r="I5" s="121"/>
      <c r="J5" s="121"/>
      <c r="K5" s="122"/>
    </row>
    <row r="6" spans="2:11" ht="44.25" customHeight="1" thickBot="1">
      <c r="B6" s="123" t="s">
        <v>65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63" thickBot="1">
      <c r="B7" s="114" t="s">
        <v>0</v>
      </c>
      <c r="C7" s="114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44</v>
      </c>
      <c r="J7" s="4" t="s">
        <v>7</v>
      </c>
      <c r="K7" s="4" t="s">
        <v>48</v>
      </c>
    </row>
    <row r="8" spans="2:11" ht="69" thickBot="1">
      <c r="B8" s="115"/>
      <c r="C8" s="115"/>
      <c r="D8" s="96" t="s">
        <v>8</v>
      </c>
      <c r="E8" s="96" t="s">
        <v>9</v>
      </c>
      <c r="F8" s="96" t="s">
        <v>9</v>
      </c>
      <c r="G8" s="96" t="s">
        <v>9</v>
      </c>
      <c r="H8" s="96" t="s">
        <v>8</v>
      </c>
      <c r="I8" s="96" t="s">
        <v>8</v>
      </c>
      <c r="J8" s="93" t="s">
        <v>8</v>
      </c>
      <c r="K8" s="93" t="s">
        <v>8</v>
      </c>
    </row>
    <row r="9" spans="2:13" ht="17.25">
      <c r="B9" s="87" t="s">
        <v>10</v>
      </c>
      <c r="C9" s="88">
        <v>15353870</v>
      </c>
      <c r="D9" s="97">
        <v>296597</v>
      </c>
      <c r="E9" s="97">
        <v>675588</v>
      </c>
      <c r="F9" s="97">
        <v>158425</v>
      </c>
      <c r="G9" s="97">
        <v>222653</v>
      </c>
      <c r="H9" s="97">
        <v>12944151</v>
      </c>
      <c r="I9" s="97">
        <v>0</v>
      </c>
      <c r="J9" s="97">
        <v>1046435</v>
      </c>
      <c r="K9" s="97">
        <v>10021</v>
      </c>
      <c r="L9" s="5"/>
      <c r="M9" s="5"/>
    </row>
    <row r="10" spans="2:11" ht="17.25">
      <c r="B10" s="7" t="s">
        <v>11</v>
      </c>
      <c r="C10" s="6">
        <v>3408949</v>
      </c>
      <c r="D10" s="8">
        <v>22300</v>
      </c>
      <c r="E10" s="8"/>
      <c r="F10" s="8"/>
      <c r="G10" s="8">
        <v>222653</v>
      </c>
      <c r="H10" s="8">
        <v>3163996</v>
      </c>
      <c r="I10" s="55"/>
      <c r="J10" s="94"/>
      <c r="K10" s="98"/>
    </row>
    <row r="11" spans="2:11" ht="17.25">
      <c r="B11" s="7" t="s">
        <v>12</v>
      </c>
      <c r="C11" s="6">
        <v>6069167</v>
      </c>
      <c r="D11" s="8"/>
      <c r="E11" s="8">
        <v>241725</v>
      </c>
      <c r="F11" s="8"/>
      <c r="G11" s="8"/>
      <c r="H11" s="64">
        <v>5365862</v>
      </c>
      <c r="I11" s="55"/>
      <c r="J11" s="95">
        <v>461580</v>
      </c>
      <c r="K11" s="99"/>
    </row>
    <row r="12" spans="2:11" ht="17.25">
      <c r="B12" s="7" t="s">
        <v>13</v>
      </c>
      <c r="C12" s="6">
        <v>4505093</v>
      </c>
      <c r="D12" s="8">
        <v>273597</v>
      </c>
      <c r="E12" s="8">
        <v>433567</v>
      </c>
      <c r="F12" s="8">
        <v>120777</v>
      </c>
      <c r="G12" s="8"/>
      <c r="H12" s="64">
        <v>3127595</v>
      </c>
      <c r="I12" s="55"/>
      <c r="J12" s="95">
        <v>548725</v>
      </c>
      <c r="K12" s="99">
        <v>832</v>
      </c>
    </row>
    <row r="13" spans="2:11" ht="18" thickBot="1">
      <c r="B13" s="9" t="s">
        <v>14</v>
      </c>
      <c r="C13" s="89">
        <v>1370661</v>
      </c>
      <c r="D13" s="10">
        <v>700</v>
      </c>
      <c r="E13" s="10">
        <v>296</v>
      </c>
      <c r="F13" s="10">
        <v>37648</v>
      </c>
      <c r="G13" s="10"/>
      <c r="H13" s="10">
        <v>1286698</v>
      </c>
      <c r="I13" s="56"/>
      <c r="J13" s="100">
        <v>36130</v>
      </c>
      <c r="K13" s="101">
        <v>9189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7" t="s">
        <v>25</v>
      </c>
      <c r="F1" s="127"/>
      <c r="G1" s="127"/>
      <c r="H1" s="127"/>
    </row>
    <row r="2" spans="5:8" ht="45.75" customHeight="1">
      <c r="E2" s="127"/>
      <c r="F2" s="127"/>
      <c r="G2" s="127"/>
      <c r="H2" s="127"/>
    </row>
    <row r="4" spans="1:8" s="23" customFormat="1" ht="30" customHeight="1">
      <c r="A4" s="126" t="s">
        <v>22</v>
      </c>
      <c r="B4" s="126"/>
      <c r="C4" s="126"/>
      <c r="D4" s="126"/>
      <c r="E4" s="126"/>
      <c r="F4" s="126"/>
      <c r="G4" s="126"/>
      <c r="H4" s="126"/>
    </row>
    <row r="7" spans="1:8" ht="54" customHeight="1">
      <c r="A7" s="127" t="s">
        <v>23</v>
      </c>
      <c r="B7" s="127"/>
      <c r="C7" s="127"/>
      <c r="D7" s="127"/>
      <c r="E7" s="127"/>
      <c r="F7" s="127"/>
      <c r="G7" s="127"/>
      <c r="H7" s="127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7" zoomScaleNormal="87" zoomScalePageLayoutView="0" workbookViewId="0" topLeftCell="A4">
      <selection activeCell="I9" sqref="I9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33" t="s">
        <v>26</v>
      </c>
      <c r="G1" s="133"/>
      <c r="H1" s="133"/>
      <c r="I1" s="133"/>
      <c r="J1" s="133"/>
    </row>
    <row r="2" spans="6:10" ht="14.25">
      <c r="F2" s="133"/>
      <c r="G2" s="133"/>
      <c r="H2" s="133"/>
      <c r="I2" s="133"/>
      <c r="J2" s="133"/>
    </row>
    <row r="3" spans="6:10" ht="14.25">
      <c r="F3" s="133"/>
      <c r="G3" s="133"/>
      <c r="H3" s="133"/>
      <c r="I3" s="133"/>
      <c r="J3" s="133"/>
    </row>
    <row r="4" spans="6:10" ht="5.25" customHeight="1">
      <c r="F4" s="24"/>
      <c r="G4" s="24"/>
      <c r="H4" s="24"/>
      <c r="I4" s="24"/>
      <c r="J4" s="24"/>
    </row>
    <row r="5" spans="2:10" ht="15" customHeight="1">
      <c r="B5" s="132" t="s">
        <v>27</v>
      </c>
      <c r="C5" s="132"/>
      <c r="D5" s="132"/>
      <c r="E5" s="38"/>
      <c r="F5" s="24"/>
      <c r="G5" s="24"/>
      <c r="H5" s="24"/>
      <c r="I5" s="24"/>
      <c r="J5" s="24"/>
    </row>
    <row r="6" spans="2:5" ht="31.5" customHeight="1">
      <c r="B6" s="132"/>
      <c r="C6" s="132"/>
      <c r="D6" s="132"/>
      <c r="E6" s="38"/>
    </row>
    <row r="7" spans="3:5" ht="14.25">
      <c r="C7" s="25"/>
      <c r="D7" s="25"/>
      <c r="E7" s="25"/>
    </row>
    <row r="8" spans="1:4" ht="19.5" customHeight="1">
      <c r="A8" s="128" t="s">
        <v>28</v>
      </c>
      <c r="B8" s="128" t="s">
        <v>29</v>
      </c>
      <c r="C8" s="134" t="str">
        <f>'п45г'!B6</f>
        <v>Март 2021</v>
      </c>
      <c r="D8" s="134"/>
    </row>
    <row r="9" spans="1:4" ht="27">
      <c r="A9" s="128"/>
      <c r="B9" s="128"/>
      <c r="C9" s="26" t="s">
        <v>30</v>
      </c>
      <c r="D9" s="27" t="s">
        <v>31</v>
      </c>
    </row>
    <row r="10" spans="1:4" ht="15" thickBot="1">
      <c r="A10" s="129"/>
      <c r="B10" s="129"/>
      <c r="C10" s="34" t="s">
        <v>32</v>
      </c>
      <c r="D10" s="34" t="s">
        <v>33</v>
      </c>
    </row>
    <row r="11" spans="1:8" s="23" customFormat="1" ht="14.25">
      <c r="A11" s="30">
        <v>1</v>
      </c>
      <c r="B11" s="31" t="s">
        <v>46</v>
      </c>
      <c r="C11" s="78"/>
      <c r="D11" s="79"/>
      <c r="H11" s="57"/>
    </row>
    <row r="12" spans="1:6" ht="14.25">
      <c r="A12" s="32"/>
      <c r="B12" s="91" t="s">
        <v>34</v>
      </c>
      <c r="C12" s="106">
        <v>4467589</v>
      </c>
      <c r="D12" s="149">
        <v>1.865</v>
      </c>
      <c r="F12" s="60"/>
    </row>
    <row r="13" spans="1:4" ht="15" thickBot="1">
      <c r="A13" s="33"/>
      <c r="B13" s="92" t="s">
        <v>35</v>
      </c>
      <c r="C13" s="108">
        <v>6258.62</v>
      </c>
      <c r="D13" s="107">
        <v>850.25</v>
      </c>
    </row>
    <row r="14" spans="1:4" s="23" customFormat="1" ht="14.25">
      <c r="A14" s="50">
        <v>2</v>
      </c>
      <c r="B14" s="61" t="s">
        <v>36</v>
      </c>
      <c r="C14" s="110"/>
      <c r="D14" s="111"/>
    </row>
    <row r="15" spans="1:7" ht="14.25">
      <c r="A15" s="45"/>
      <c r="B15" s="91" t="s">
        <v>34</v>
      </c>
      <c r="C15" s="106">
        <v>710129</v>
      </c>
      <c r="D15" s="150">
        <v>1.925</v>
      </c>
      <c r="G15" s="105"/>
    </row>
    <row r="16" spans="1:5" ht="15" thickBot="1">
      <c r="A16" s="33"/>
      <c r="B16" s="92" t="s">
        <v>35</v>
      </c>
      <c r="C16" s="108">
        <v>337</v>
      </c>
      <c r="D16" s="109">
        <v>850.01</v>
      </c>
      <c r="E16" s="62"/>
    </row>
    <row r="17" spans="1:4" s="23" customFormat="1" ht="14.25">
      <c r="A17" s="58">
        <v>3</v>
      </c>
      <c r="B17" s="59" t="s">
        <v>45</v>
      </c>
      <c r="C17" s="76"/>
      <c r="D17" s="77"/>
    </row>
    <row r="18" spans="1:4" ht="14.25">
      <c r="A18" s="45"/>
      <c r="B18" s="46" t="s">
        <v>34</v>
      </c>
      <c r="C18" s="69">
        <v>0</v>
      </c>
      <c r="D18" s="70">
        <v>0</v>
      </c>
    </row>
    <row r="19" spans="1:4" ht="15" thickBot="1">
      <c r="A19" s="33"/>
      <c r="B19" s="49" t="s">
        <v>35</v>
      </c>
      <c r="C19" s="71">
        <v>0</v>
      </c>
      <c r="D19" s="73">
        <v>0</v>
      </c>
    </row>
    <row r="20" spans="1:4" s="52" customFormat="1" ht="14.25">
      <c r="A20" s="58">
        <v>3</v>
      </c>
      <c r="B20" s="59" t="s">
        <v>62</v>
      </c>
      <c r="C20" s="76"/>
      <c r="D20" s="77"/>
    </row>
    <row r="21" spans="1:4" s="53" customFormat="1" ht="14.25">
      <c r="A21" s="45"/>
      <c r="B21" s="46" t="s">
        <v>34</v>
      </c>
      <c r="C21" s="106">
        <v>10080</v>
      </c>
      <c r="D21" s="107">
        <v>5</v>
      </c>
    </row>
    <row r="22" spans="1:4" s="53" customFormat="1" ht="15" thickBot="1">
      <c r="A22" s="33"/>
      <c r="B22" s="49" t="s">
        <v>35</v>
      </c>
      <c r="C22" s="108">
        <v>0</v>
      </c>
      <c r="D22" s="109">
        <v>0</v>
      </c>
    </row>
    <row r="23" spans="1:4" ht="14.25">
      <c r="A23" s="30">
        <v>4</v>
      </c>
      <c r="B23" s="61" t="s">
        <v>47</v>
      </c>
      <c r="C23" s="67"/>
      <c r="D23" s="68"/>
    </row>
    <row r="24" spans="1:4" ht="14.25">
      <c r="A24" s="32"/>
      <c r="B24" s="35" t="s">
        <v>34</v>
      </c>
      <c r="C24" s="69">
        <v>0</v>
      </c>
      <c r="D24" s="70">
        <v>0</v>
      </c>
    </row>
    <row r="25" spans="1:4" ht="15" thickBot="1">
      <c r="A25" s="33"/>
      <c r="B25" s="36" t="s">
        <v>35</v>
      </c>
      <c r="C25" s="71">
        <v>0</v>
      </c>
      <c r="D25" s="72">
        <v>0</v>
      </c>
    </row>
    <row r="26" spans="1:4" s="23" customFormat="1" ht="14.25">
      <c r="A26" s="58">
        <v>5</v>
      </c>
      <c r="B26" s="59" t="s">
        <v>37</v>
      </c>
      <c r="C26" s="80"/>
      <c r="D26" s="81"/>
    </row>
    <row r="27" spans="1:4" ht="14.25">
      <c r="A27" s="32"/>
      <c r="B27" s="91" t="s">
        <v>34</v>
      </c>
      <c r="C27" s="106">
        <v>0</v>
      </c>
      <c r="D27" s="107">
        <v>0</v>
      </c>
    </row>
    <row r="28" spans="1:4" ht="15" thickBot="1">
      <c r="A28" s="33"/>
      <c r="B28" s="92" t="s">
        <v>35</v>
      </c>
      <c r="C28" s="108">
        <v>0</v>
      </c>
      <c r="D28" s="109">
        <v>0</v>
      </c>
    </row>
    <row r="29" spans="1:4" s="23" customFormat="1" ht="14.25">
      <c r="A29" s="30">
        <v>6</v>
      </c>
      <c r="B29" s="31" t="s">
        <v>38</v>
      </c>
      <c r="C29" s="74"/>
      <c r="D29" s="75"/>
    </row>
    <row r="30" spans="1:4" ht="14.25">
      <c r="A30" s="32"/>
      <c r="B30" s="35" t="s">
        <v>34</v>
      </c>
      <c r="C30" s="69">
        <v>0</v>
      </c>
      <c r="D30" s="70">
        <v>0</v>
      </c>
    </row>
    <row r="31" spans="1:4" ht="15" thickBot="1">
      <c r="A31" s="54"/>
      <c r="B31" s="37" t="s">
        <v>35</v>
      </c>
      <c r="C31" s="82">
        <v>0</v>
      </c>
      <c r="D31" s="83">
        <v>0</v>
      </c>
    </row>
    <row r="32" spans="1:4" s="23" customFormat="1" ht="14.25">
      <c r="A32" s="30">
        <v>7</v>
      </c>
      <c r="B32" s="31" t="s">
        <v>42</v>
      </c>
      <c r="C32" s="74"/>
      <c r="D32" s="75"/>
    </row>
    <row r="33" spans="1:4" ht="14.25">
      <c r="A33" s="32"/>
      <c r="B33" s="91" t="s">
        <v>34</v>
      </c>
      <c r="C33" s="106">
        <v>0</v>
      </c>
      <c r="D33" s="107">
        <v>0</v>
      </c>
    </row>
    <row r="34" spans="1:4" ht="15" thickBot="1">
      <c r="A34" s="33"/>
      <c r="B34" s="92" t="s">
        <v>35</v>
      </c>
      <c r="C34" s="108">
        <v>0</v>
      </c>
      <c r="D34" s="109">
        <v>0</v>
      </c>
    </row>
    <row r="35" spans="1:6" s="23" customFormat="1" ht="14.25">
      <c r="A35" s="30">
        <v>8</v>
      </c>
      <c r="B35" s="31" t="s">
        <v>63</v>
      </c>
      <c r="C35" s="74"/>
      <c r="D35" s="75"/>
      <c r="F35" s="66"/>
    </row>
    <row r="36" spans="1:4" s="47" customFormat="1" ht="14.25">
      <c r="A36" s="45"/>
      <c r="B36" s="46" t="s">
        <v>34</v>
      </c>
      <c r="C36" s="106">
        <v>0</v>
      </c>
      <c r="D36" s="107">
        <v>0</v>
      </c>
    </row>
    <row r="37" spans="1:4" s="47" customFormat="1" ht="15" thickBot="1">
      <c r="A37" s="48"/>
      <c r="B37" s="49" t="s">
        <v>35</v>
      </c>
      <c r="C37" s="108">
        <v>0</v>
      </c>
      <c r="D37" s="109">
        <v>0</v>
      </c>
    </row>
    <row r="38" spans="1:4" s="52" customFormat="1" ht="14.25">
      <c r="A38" s="50">
        <v>9</v>
      </c>
      <c r="B38" s="51" t="s">
        <v>43</v>
      </c>
      <c r="C38" s="78"/>
      <c r="D38" s="75"/>
    </row>
    <row r="39" spans="1:8" s="47" customFormat="1" ht="14.25">
      <c r="A39" s="45"/>
      <c r="B39" s="91" t="s">
        <v>34</v>
      </c>
      <c r="C39" s="90">
        <v>0</v>
      </c>
      <c r="D39" s="70">
        <v>0</v>
      </c>
      <c r="G39" s="22"/>
      <c r="H39" s="53"/>
    </row>
    <row r="40" spans="1:8" s="47" customFormat="1" ht="15" thickBot="1">
      <c r="A40" s="48"/>
      <c r="B40" s="92" t="s">
        <v>35</v>
      </c>
      <c r="C40" s="84">
        <v>0</v>
      </c>
      <c r="D40" s="73">
        <v>0</v>
      </c>
      <c r="G40" s="22"/>
      <c r="H40" s="53"/>
    </row>
    <row r="41" spans="1:8" ht="14.25">
      <c r="A41" s="130" t="s">
        <v>39</v>
      </c>
      <c r="B41" s="130"/>
      <c r="C41" s="63">
        <f>C12+C18++C24+C27+C33+C36+C15+C30+C39+C21</f>
        <v>5187798</v>
      </c>
      <c r="D41" s="29"/>
      <c r="G41" s="22"/>
      <c r="H41" s="22"/>
    </row>
    <row r="42" spans="1:4" ht="14.25">
      <c r="A42" s="131" t="s">
        <v>40</v>
      </c>
      <c r="B42" s="131"/>
      <c r="C42" s="63">
        <f>C13+C19++C25+C28+C34+C37+C16+C40</f>
        <v>6595.62</v>
      </c>
      <c r="D42" s="28"/>
    </row>
  </sheetData>
  <sheetProtection/>
  <mergeCells count="7">
    <mergeCell ref="A8:A10"/>
    <mergeCell ref="A41:B41"/>
    <mergeCell ref="A42:B42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7" t="s">
        <v>26</v>
      </c>
      <c r="E1" s="127"/>
    </row>
    <row r="2" spans="4:5" ht="36" customHeight="1">
      <c r="D2" s="127"/>
      <c r="E2" s="127"/>
    </row>
    <row r="4" spans="1:10" s="13" customFormat="1" ht="24" customHeight="1">
      <c r="A4" s="135" t="s">
        <v>64</v>
      </c>
      <c r="B4" s="135"/>
      <c r="C4" s="135"/>
      <c r="D4" s="135"/>
      <c r="E4" s="135"/>
      <c r="F4" s="12"/>
      <c r="G4" s="12"/>
      <c r="H4" s="12"/>
      <c r="I4" s="12"/>
      <c r="J4" s="12"/>
    </row>
    <row r="5" spans="1:10" ht="16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A6" s="136" t="s">
        <v>15</v>
      </c>
      <c r="B6" s="139" t="s">
        <v>16</v>
      </c>
      <c r="C6" s="142" t="s">
        <v>17</v>
      </c>
      <c r="D6" s="145" t="s">
        <v>18</v>
      </c>
      <c r="E6" s="146"/>
      <c r="F6" s="14"/>
      <c r="G6" s="14"/>
      <c r="H6" s="14"/>
      <c r="I6" s="14"/>
      <c r="J6" s="14"/>
    </row>
    <row r="7" spans="1:10" ht="22.5" customHeight="1">
      <c r="A7" s="137"/>
      <c r="B7" s="140"/>
      <c r="C7" s="143"/>
      <c r="D7" s="147" t="s">
        <v>19</v>
      </c>
      <c r="E7" s="148"/>
      <c r="F7" s="14"/>
      <c r="G7" s="14"/>
      <c r="H7" s="14"/>
      <c r="I7" s="14"/>
      <c r="J7" s="14"/>
    </row>
    <row r="8" spans="1:10" s="17" customFormat="1" ht="74.25" customHeight="1" thickBot="1">
      <c r="A8" s="138"/>
      <c r="B8" s="141"/>
      <c r="C8" s="144"/>
      <c r="D8" s="43" t="s">
        <v>20</v>
      </c>
      <c r="E8" s="44" t="s">
        <v>21</v>
      </c>
      <c r="F8" s="15"/>
      <c r="G8" s="15"/>
      <c r="H8" s="15"/>
      <c r="I8" s="15"/>
      <c r="J8" s="16"/>
    </row>
    <row r="9" spans="1:10" ht="15.75" customHeight="1">
      <c r="A9" s="112" t="s">
        <v>50</v>
      </c>
      <c r="B9" s="104">
        <v>14182506</v>
      </c>
      <c r="C9" s="104" t="s">
        <v>41</v>
      </c>
      <c r="D9" s="104">
        <f>B9</f>
        <v>14182506</v>
      </c>
      <c r="E9" s="103" t="s">
        <v>41</v>
      </c>
      <c r="F9" s="19"/>
      <c r="G9" s="14"/>
      <c r="H9" s="14"/>
      <c r="I9" s="14"/>
      <c r="J9" s="14"/>
    </row>
    <row r="10" spans="1:12" s="14" customFormat="1" ht="15.75" customHeight="1">
      <c r="A10" s="41" t="s">
        <v>51</v>
      </c>
      <c r="B10" s="40">
        <v>13837749</v>
      </c>
      <c r="C10" s="42" t="s">
        <v>41</v>
      </c>
      <c r="D10" s="40">
        <f aca="true" t="shared" si="0" ref="D10:D20">B10</f>
        <v>13837749</v>
      </c>
      <c r="E10" s="65" t="s">
        <v>41</v>
      </c>
      <c r="F10" s="19"/>
      <c r="K10"/>
      <c r="L10"/>
    </row>
    <row r="11" spans="1:12" s="14" customFormat="1" ht="15.75" customHeight="1" thickBot="1">
      <c r="A11" s="39" t="s">
        <v>52</v>
      </c>
      <c r="B11" s="102">
        <v>15353870</v>
      </c>
      <c r="C11" s="85" t="s">
        <v>41</v>
      </c>
      <c r="D11" s="18">
        <f t="shared" si="0"/>
        <v>15353870</v>
      </c>
      <c r="E11" s="86" t="s">
        <v>41</v>
      </c>
      <c r="F11" s="19"/>
      <c r="K11"/>
      <c r="L11"/>
    </row>
    <row r="12" spans="1:12" s="14" customFormat="1" ht="15.75" customHeight="1">
      <c r="A12" s="112" t="s">
        <v>53</v>
      </c>
      <c r="B12" s="104"/>
      <c r="C12" s="104" t="s">
        <v>41</v>
      </c>
      <c r="D12" s="104">
        <f t="shared" si="0"/>
        <v>0</v>
      </c>
      <c r="E12" s="103" t="s">
        <v>41</v>
      </c>
      <c r="F12" s="19"/>
      <c r="K12"/>
      <c r="L12"/>
    </row>
    <row r="13" spans="1:12" s="14" customFormat="1" ht="15.75" customHeight="1">
      <c r="A13" s="41" t="s">
        <v>54</v>
      </c>
      <c r="B13" s="40"/>
      <c r="C13" s="42" t="s">
        <v>41</v>
      </c>
      <c r="D13" s="40">
        <f t="shared" si="0"/>
        <v>0</v>
      </c>
      <c r="E13" s="65" t="s">
        <v>41</v>
      </c>
      <c r="F13" s="19"/>
      <c r="K13"/>
      <c r="L13"/>
    </row>
    <row r="14" spans="1:12" s="14" customFormat="1" ht="15.75" customHeight="1" thickBot="1">
      <c r="A14" s="39" t="s">
        <v>55</v>
      </c>
      <c r="B14" s="85"/>
      <c r="C14" s="85" t="s">
        <v>41</v>
      </c>
      <c r="D14" s="18">
        <f t="shared" si="0"/>
        <v>0</v>
      </c>
      <c r="E14" s="86" t="s">
        <v>41</v>
      </c>
      <c r="F14" s="19"/>
      <c r="K14"/>
      <c r="L14"/>
    </row>
    <row r="15" spans="1:12" s="14" customFormat="1" ht="15.75" customHeight="1">
      <c r="A15" s="112" t="s">
        <v>56</v>
      </c>
      <c r="B15" s="104"/>
      <c r="C15" s="104" t="s">
        <v>41</v>
      </c>
      <c r="D15" s="104">
        <f t="shared" si="0"/>
        <v>0</v>
      </c>
      <c r="E15" s="103" t="s">
        <v>41</v>
      </c>
      <c r="F15" s="19"/>
      <c r="K15"/>
      <c r="L15"/>
    </row>
    <row r="16" spans="1:12" s="14" customFormat="1" ht="15.75" customHeight="1">
      <c r="A16" s="41" t="s">
        <v>57</v>
      </c>
      <c r="B16" s="40"/>
      <c r="C16" s="42" t="s">
        <v>41</v>
      </c>
      <c r="D16" s="40">
        <f t="shared" si="0"/>
        <v>0</v>
      </c>
      <c r="E16" s="65" t="s">
        <v>41</v>
      </c>
      <c r="F16" s="19"/>
      <c r="K16"/>
      <c r="L16"/>
    </row>
    <row r="17" spans="1:12" s="14" customFormat="1" ht="15.75" customHeight="1" thickBot="1">
      <c r="A17" s="39" t="s">
        <v>58</v>
      </c>
      <c r="B17" s="18"/>
      <c r="C17" s="85" t="s">
        <v>41</v>
      </c>
      <c r="D17" s="18">
        <f t="shared" si="0"/>
        <v>0</v>
      </c>
      <c r="E17" s="86" t="s">
        <v>41</v>
      </c>
      <c r="K17"/>
      <c r="L17"/>
    </row>
    <row r="18" spans="1:12" s="14" customFormat="1" ht="15.75" customHeight="1">
      <c r="A18" s="113" t="s">
        <v>59</v>
      </c>
      <c r="B18" s="42"/>
      <c r="C18" s="42" t="s">
        <v>41</v>
      </c>
      <c r="D18" s="42">
        <f t="shared" si="0"/>
        <v>0</v>
      </c>
      <c r="E18" s="65" t="s">
        <v>41</v>
      </c>
      <c r="K18"/>
      <c r="L18"/>
    </row>
    <row r="19" spans="1:12" s="14" customFormat="1" ht="15.75" customHeight="1">
      <c r="A19" s="41" t="s">
        <v>60</v>
      </c>
      <c r="B19" s="40"/>
      <c r="C19" s="42" t="s">
        <v>41</v>
      </c>
      <c r="D19" s="40">
        <f t="shared" si="0"/>
        <v>0</v>
      </c>
      <c r="E19" s="65" t="s">
        <v>41</v>
      </c>
      <c r="K19"/>
      <c r="L19"/>
    </row>
    <row r="20" spans="1:12" s="14" customFormat="1" ht="15.75" customHeight="1" thickBot="1">
      <c r="A20" s="39" t="s">
        <v>61</v>
      </c>
      <c r="B20" s="18"/>
      <c r="C20" s="85" t="s">
        <v>41</v>
      </c>
      <c r="D20" s="18">
        <f t="shared" si="0"/>
        <v>0</v>
      </c>
      <c r="E20" s="86" t="s">
        <v>41</v>
      </c>
      <c r="K20"/>
      <c r="L20"/>
    </row>
    <row r="21" spans="1:12" s="14" customFormat="1" ht="15.75" customHeight="1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</row>
    <row r="22" spans="1:12" s="14" customFormat="1" ht="15.75" customHeight="1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</row>
    <row r="23" spans="1:12" s="14" customFormat="1" ht="15.75" customHeight="1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</row>
    <row r="24" spans="1:12" s="14" customFormat="1" ht="15.75" customHeight="1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</row>
    <row r="25" spans="1:12" s="14" customFormat="1" ht="15.75" customHeight="1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</row>
    <row r="26" spans="1:12" s="14" customFormat="1" ht="15.75" customHeight="1">
      <c r="A26" s="20"/>
      <c r="B26" s="21"/>
      <c r="C26" s="21"/>
      <c r="D26" s="21"/>
      <c r="E26" s="21"/>
      <c r="F26" s="22"/>
      <c r="G26" s="22"/>
      <c r="H26" s="22"/>
      <c r="I26" s="22"/>
      <c r="J26" s="22"/>
      <c r="K26" s="22"/>
      <c r="L26" s="22"/>
    </row>
    <row r="27" spans="1:12" s="14" customFormat="1" ht="15.75" customHeight="1">
      <c r="A27" s="20"/>
      <c r="B27" s="21"/>
      <c r="C27" s="21"/>
      <c r="D27" s="21"/>
      <c r="E27" s="21"/>
      <c r="F27" s="22"/>
      <c r="G27" s="22"/>
      <c r="H27" s="22"/>
      <c r="I27" s="22"/>
      <c r="J27" s="22"/>
      <c r="K27" s="22"/>
      <c r="L27" s="22"/>
    </row>
    <row r="28" spans="1:12" s="14" customFormat="1" ht="15.75" customHeight="1">
      <c r="A28" s="20"/>
      <c r="B28" s="21"/>
      <c r="C28" s="21"/>
      <c r="D28" s="21"/>
      <c r="E28" s="21"/>
      <c r="F28" s="22"/>
      <c r="G28" s="22"/>
      <c r="H28" s="22"/>
      <c r="I28" s="22"/>
      <c r="J28" s="22"/>
      <c r="K28" s="22"/>
      <c r="L28" s="22"/>
    </row>
    <row r="29" spans="1:12" s="14" customFormat="1" ht="15.75" customHeight="1">
      <c r="A29" s="20"/>
      <c r="B29" s="21"/>
      <c r="C29" s="21"/>
      <c r="D29" s="21"/>
      <c r="E29" s="21"/>
      <c r="F29" s="22"/>
      <c r="G29" s="22"/>
      <c r="H29" s="22"/>
      <c r="I29" s="22"/>
      <c r="J29" s="22"/>
      <c r="K29" s="22"/>
      <c r="L29" s="22"/>
    </row>
    <row r="30" spans="1:12" s="14" customFormat="1" ht="15.75" customHeight="1">
      <c r="A30" s="20"/>
      <c r="B30" s="21"/>
      <c r="C30" s="21"/>
      <c r="D30" s="21"/>
      <c r="E30" s="21"/>
      <c r="F30" s="22"/>
      <c r="G30" s="22"/>
      <c r="H30" s="22"/>
      <c r="I30" s="22"/>
      <c r="J30" s="22"/>
      <c r="K30" s="22"/>
      <c r="L30" s="22"/>
    </row>
    <row r="31" spans="1:12" s="14" customFormat="1" ht="15.75" customHeight="1">
      <c r="A31" s="20"/>
      <c r="B31" s="21"/>
      <c r="C31" s="21"/>
      <c r="D31" s="21"/>
      <c r="E31" s="21"/>
      <c r="F31" s="22"/>
      <c r="G31" s="22"/>
      <c r="H31" s="22"/>
      <c r="I31" s="22"/>
      <c r="J31" s="22"/>
      <c r="K31" s="22"/>
      <c r="L31" s="22"/>
    </row>
    <row r="32" spans="1:12" s="14" customFormat="1" ht="15.75" customHeight="1">
      <c r="A32" s="20"/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</row>
    <row r="33" spans="1:5" s="22" customFormat="1" ht="15.75" customHeight="1">
      <c r="A33" s="20"/>
      <c r="B33" s="21"/>
      <c r="C33" s="21"/>
      <c r="D33" s="21"/>
      <c r="E33" s="21"/>
    </row>
    <row r="34" spans="1:5" s="22" customFormat="1" ht="15.75" customHeight="1">
      <c r="A34" s="20"/>
      <c r="B34" s="21"/>
      <c r="C34" s="21"/>
      <c r="D34" s="21"/>
      <c r="E34" s="21"/>
    </row>
    <row r="35" spans="1:5" s="22" customFormat="1" ht="15.75" customHeight="1">
      <c r="A35" s="20"/>
      <c r="B35" s="21"/>
      <c r="C35" s="21"/>
      <c r="D35" s="21"/>
      <c r="E35" s="21"/>
    </row>
    <row r="36" spans="1:5" s="22" customFormat="1" ht="15.75" customHeight="1">
      <c r="A36" s="20"/>
      <c r="B36" s="21"/>
      <c r="C36" s="21"/>
      <c r="D36" s="21"/>
      <c r="E36" s="21"/>
    </row>
    <row r="37" spans="1:5" s="22" customFormat="1" ht="15.75" customHeight="1">
      <c r="A37" s="20"/>
      <c r="B37" s="21"/>
      <c r="C37" s="21"/>
      <c r="D37" s="21"/>
      <c r="E37" s="21"/>
    </row>
    <row r="38" spans="1:5" s="22" customFormat="1" ht="15.75" customHeight="1">
      <c r="A38" s="20"/>
      <c r="B38" s="21"/>
      <c r="C38" s="21"/>
      <c r="D38" s="21"/>
      <c r="E38" s="21"/>
    </row>
    <row r="39" spans="1:5" s="22" customFormat="1" ht="13.5" customHeight="1">
      <c r="A39" s="14"/>
      <c r="B39" s="14"/>
      <c r="C39" s="14"/>
      <c r="D39" s="14"/>
      <c r="E39" s="14"/>
    </row>
    <row r="40" s="22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2021-04-22T06:19:27Z</dcterms:modified>
  <cp:category/>
  <cp:version/>
  <cp:contentType/>
  <cp:contentStatus/>
</cp:coreProperties>
</file>