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1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<sst xmlns="http://schemas.openxmlformats.org/spreadsheetml/2006/main" count="99" uniqueCount="53">
  <si>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</si>
  <si>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</si>
  <si>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</si>
  <si>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</si>
  <si>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</si>
  <si>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</si>
  <si>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</si>
  <si>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</si>
  <si>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</si>
  <si>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</si>
  <si>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</si>
  <si>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</si>
  <si>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</si>
  <si>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</si>
  <si>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</si>
  <si>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</si>
  <si>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</si>
  <si>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</si>
  <si>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</si>
  <si>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</si>
  <si>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</si>
  <si>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</si>
  <si>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</si>
  <si>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</si>
  <si>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</si>
  <si>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</si>
  <si>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</si>
  <si>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</si>
  <si>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</si>
  <si>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</si>
  <si>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</si>
  <si>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</si>
  <si>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</si>
  <si>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</si>
  <si>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</si>
  <si>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</si>
  <si>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</si>
  <si>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</si>
  <si>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</si>
  <si>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</si>
  <si>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</si>
  <si>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</si>
  <si>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</si>
  <si>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</si>
  <si>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</si>
  <si>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</si>
  <si>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</si>
  <si>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</si>
  <si>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</si>
  <si>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</si>
  <si>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2019 год</t>
  </si>
  <si>
    <t>Фактический объем электроэнергии, отпущенной потребителям ООО "ЮЭСК"  в 2019 году</t>
  </si>
  <si>
    <t>август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</si>
</sst>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8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2" borderId="0" applyNumberFormat="0" applyBorder="0" applyAlignment="0" applyProtection="0"/>
    <xf numFmtId="0" fontId="4" fillId="3" borderId="0" applyNumberFormat="0" applyBorder="0" applyAlignment="0" applyProtection="0"/>
    <xf numFmtId="0" fontId="64" fillId="4" borderId="0" applyNumberFormat="0" applyBorder="0" applyAlignment="0" applyProtection="0"/>
    <xf numFmtId="0" fontId="4" fillId="5" borderId="0" applyNumberFormat="0" applyBorder="0" applyAlignment="0" applyProtection="0"/>
    <xf numFmtId="0" fontId="64" fillId="6" borderId="0" applyNumberFormat="0" applyBorder="0" applyAlignment="0" applyProtection="0"/>
    <xf numFmtId="0" fontId="4" fillId="7" borderId="0" applyNumberFormat="0" applyBorder="0" applyAlignment="0" applyProtection="0"/>
    <xf numFmtId="0" fontId="64" fillId="8" borderId="0" applyNumberFormat="0" applyBorder="0" applyAlignment="0" applyProtection="0"/>
    <xf numFmtId="0" fontId="4" fillId="9" borderId="0" applyNumberFormat="0" applyBorder="0" applyAlignment="0" applyProtection="0"/>
    <xf numFmtId="0" fontId="64" fillId="10" borderId="0" applyNumberFormat="0" applyBorder="0" applyAlignment="0" applyProtection="0"/>
    <xf numFmtId="0" fontId="4" fillId="11" borderId="0" applyNumberFormat="0" applyBorder="0" applyAlignment="0" applyProtection="0"/>
    <xf numFmtId="0" fontId="64" fillId="12" borderId="0" applyNumberFormat="0" applyBorder="0" applyAlignment="0" applyProtection="0"/>
    <xf numFmtId="0" fontId="4" fillId="13" borderId="0" applyNumberFormat="0" applyBorder="0" applyAlignment="0" applyProtection="0"/>
    <xf numFmtId="0" fontId="64" fillId="14" borderId="0" applyNumberFormat="0" applyBorder="0" applyAlignment="0" applyProtection="0"/>
    <xf numFmtId="0" fontId="4" fillId="15" borderId="0" applyNumberFormat="0" applyBorder="0" applyAlignment="0" applyProtection="0"/>
    <xf numFmtId="0" fontId="64" fillId="16" borderId="0" applyNumberFormat="0" applyBorder="0" applyAlignment="0" applyProtection="0"/>
    <xf numFmtId="0" fontId="4" fillId="17" borderId="0" applyNumberFormat="0" applyBorder="0" applyAlignment="0" applyProtection="0"/>
    <xf numFmtId="0" fontId="64" fillId="18" borderId="0" applyNumberFormat="0" applyBorder="0" applyAlignment="0" applyProtection="0"/>
    <xf numFmtId="0" fontId="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9" borderId="0" applyNumberFormat="0" applyBorder="0" applyAlignment="0" applyProtection="0"/>
    <xf numFmtId="0" fontId="64" fillId="21" borderId="0" applyNumberFormat="0" applyBorder="0" applyAlignment="0" applyProtection="0"/>
    <xf numFmtId="0" fontId="4" fillId="15" borderId="0" applyNumberFormat="0" applyBorder="0" applyAlignment="0" applyProtection="0"/>
    <xf numFmtId="0" fontId="64" fillId="22" borderId="0" applyNumberFormat="0" applyBorder="0" applyAlignment="0" applyProtection="0"/>
    <xf numFmtId="0" fontId="4" fillId="23" borderId="0" applyNumberFormat="0" applyBorder="0" applyAlignment="0" applyProtection="0"/>
    <xf numFmtId="0" fontId="65" fillId="24" borderId="0" applyNumberFormat="0" applyBorder="0" applyAlignment="0" applyProtection="0"/>
    <xf numFmtId="0" fontId="5" fillId="25" borderId="0" applyNumberFormat="0" applyBorder="0" applyAlignment="0" applyProtection="0"/>
    <xf numFmtId="0" fontId="65" fillId="26" borderId="0" applyNumberFormat="0" applyBorder="0" applyAlignment="0" applyProtection="0"/>
    <xf numFmtId="0" fontId="5" fillId="17" borderId="0" applyNumberFormat="0" applyBorder="0" applyAlignment="0" applyProtection="0"/>
    <xf numFmtId="0" fontId="65" fillId="27" borderId="0" applyNumberFormat="0" applyBorder="0" applyAlignment="0" applyProtection="0"/>
    <xf numFmtId="0" fontId="5" fillId="19" borderId="0" applyNumberFormat="0" applyBorder="0" applyAlignment="0" applyProtection="0"/>
    <xf numFmtId="0" fontId="65" fillId="28" borderId="0" applyNumberFormat="0" applyBorder="0" applyAlignment="0" applyProtection="0"/>
    <xf numFmtId="0" fontId="5" fillId="29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65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65" fillId="36" borderId="0" applyNumberFormat="0" applyBorder="0" applyAlignment="0" applyProtection="0"/>
    <xf numFmtId="0" fontId="5" fillId="37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65" fillId="40" borderId="0" applyNumberFormat="0" applyBorder="0" applyAlignment="0" applyProtection="0"/>
    <xf numFmtId="0" fontId="5" fillId="29" borderId="0" applyNumberFormat="0" applyBorder="0" applyAlignment="0" applyProtection="0"/>
    <xf numFmtId="0" fontId="65" fillId="41" borderId="0" applyNumberFormat="0" applyBorder="0" applyAlignment="0" applyProtection="0"/>
    <xf numFmtId="0" fontId="5" fillId="31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6" fillId="44" borderId="2" applyNumberFormat="0" applyAlignment="0" applyProtection="0"/>
    <xf numFmtId="0" fontId="10" fillId="13" borderId="3" applyNumberFormat="0" applyAlignment="0" applyProtection="0"/>
    <xf numFmtId="0" fontId="67" fillId="45" borderId="4" applyNumberFormat="0" applyAlignment="0" applyProtection="0"/>
    <xf numFmtId="0" fontId="11" fillId="46" borderId="5" applyNumberFormat="0" applyAlignment="0" applyProtection="0"/>
    <xf numFmtId="0" fontId="68" fillId="45" borderId="2" applyNumberFormat="0" applyAlignment="0" applyProtection="0"/>
    <xf numFmtId="0" fontId="12" fillId="46" borderId="3" applyNumberFormat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14" fillId="0" borderId="7" applyNumberFormat="0" applyFill="0" applyAlignment="0" applyProtection="0"/>
    <xf numFmtId="0" fontId="71" fillId="0" borderId="8" applyNumberFormat="0" applyFill="0" applyAlignment="0" applyProtection="0"/>
    <xf numFmtId="0" fontId="15" fillId="0" borderId="9" applyNumberFormat="0" applyFill="0" applyAlignment="0" applyProtection="0"/>
    <xf numFmtId="0" fontId="72" fillId="0" borderId="10" applyNumberFormat="0" applyFill="0" applyAlignment="0" applyProtection="0"/>
    <xf numFmtId="0" fontId="16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3" fillId="0" borderId="14" applyNumberFormat="0" applyFill="0" applyAlignment="0" applyProtection="0"/>
    <xf numFmtId="0" fontId="20" fillId="0" borderId="15" applyNumberFormat="0" applyFill="0" applyAlignment="0" applyProtection="0"/>
    <xf numFmtId="0" fontId="74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64" fillId="0" borderId="0" xfId="108" applyFont="1">
      <alignment/>
      <protection/>
    </xf>
    <xf numFmtId="0" fontId="83" fillId="55" borderId="24" xfId="117" applyFont="1" applyFill="1" applyBorder="1" applyAlignment="1">
      <alignment horizontal="center" vertical="center" wrapText="1"/>
      <protection/>
    </xf>
    <xf numFmtId="0" fontId="83" fillId="55" borderId="25" xfId="117" applyFont="1" applyFill="1" applyBorder="1" applyAlignment="1">
      <alignment horizontal="center" vertical="center" wrapText="1"/>
      <protection/>
    </xf>
    <xf numFmtId="0" fontId="83" fillId="0" borderId="25" xfId="108" applyFont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4" fillId="0" borderId="0" xfId="108" applyNumberFormat="1" applyFont="1">
      <alignment/>
      <protection/>
    </xf>
    <xf numFmtId="3" fontId="85" fillId="0" borderId="26" xfId="108" applyNumberFormat="1" applyFont="1" applyBorder="1" applyAlignment="1">
      <alignment horizontal="center"/>
      <protection/>
    </xf>
    <xf numFmtId="0" fontId="86" fillId="0" borderId="27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29" xfId="108" applyNumberFormat="1" applyFont="1" applyBorder="1" applyAlignment="1">
      <alignment horizontal="center"/>
      <protection/>
    </xf>
    <xf numFmtId="0" fontId="64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29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84" fillId="0" borderId="0" xfId="0" applyFont="1" applyAlignment="1">
      <alignment wrapText="1"/>
    </xf>
    <xf numFmtId="180" fontId="41" fillId="0" borderId="28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7" xfId="104" applyNumberFormat="1" applyFont="1" applyBorder="1" applyAlignment="1">
      <alignment horizontal="left" vertical="center" wrapText="1"/>
      <protection/>
    </xf>
    <xf numFmtId="3" fontId="41" fillId="0" borderId="26" xfId="104" applyNumberFormat="1" applyFont="1" applyBorder="1" applyAlignment="1">
      <alignment horizontal="center" vertical="center"/>
      <protection/>
    </xf>
    <xf numFmtId="0" fontId="39" fillId="0" borderId="29" xfId="104" applyFont="1" applyBorder="1" applyAlignment="1">
      <alignment horizontal="center" vertical="center" wrapText="1"/>
      <protection/>
    </xf>
    <xf numFmtId="178" fontId="39" fillId="0" borderId="33" xfId="10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3" fontId="86" fillId="0" borderId="35" xfId="108" applyNumberFormat="1" applyFont="1" applyBorder="1" applyAlignment="1">
      <alignment horizontal="center"/>
      <protection/>
    </xf>
    <xf numFmtId="3" fontId="86" fillId="0" borderId="36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37" xfId="0" applyFont="1" applyBorder="1" applyAlignment="1">
      <alignment horizontal="center" vertical="center"/>
    </xf>
    <xf numFmtId="0" fontId="87" fillId="0" borderId="26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0" xfId="0" applyFont="1" applyBorder="1" applyAlignment="1">
      <alignment/>
    </xf>
    <xf numFmtId="3" fontId="83" fillId="0" borderId="38" xfId="108" applyNumberFormat="1" applyFont="1" applyBorder="1" applyAlignment="1">
      <alignment horizontal="center"/>
      <protection/>
    </xf>
    <xf numFmtId="0" fontId="86" fillId="0" borderId="39" xfId="108" applyFont="1" applyBorder="1" applyAlignment="1">
      <alignment horizontal="center" vertical="center"/>
      <protection/>
    </xf>
    <xf numFmtId="3" fontId="86" fillId="0" borderId="39" xfId="108" applyNumberFormat="1" applyFont="1" applyBorder="1" applyAlignment="1">
      <alignment horizontal="center" vertical="center"/>
      <protection/>
    </xf>
    <xf numFmtId="3" fontId="86" fillId="0" borderId="40" xfId="108" applyNumberFormat="1" applyFont="1" applyBorder="1" applyAlignment="1">
      <alignment horizontal="center" vertical="center"/>
      <protection/>
    </xf>
    <xf numFmtId="3" fontId="86" fillId="0" borderId="41" xfId="108" applyNumberFormat="1" applyFont="1" applyBorder="1" applyAlignment="1">
      <alignment horizontal="center" vertical="center"/>
      <protection/>
    </xf>
    <xf numFmtId="182" fontId="0" fillId="0" borderId="0" xfId="0" applyNumberFormat="1" applyAlignment="1">
      <alignment/>
    </xf>
    <xf numFmtId="4" fontId="87" fillId="0" borderId="26" xfId="0" applyNumberFormat="1" applyFont="1" applyBorder="1" applyAlignment="1">
      <alignment horizontal="left"/>
    </xf>
    <xf numFmtId="0" fontId="86" fillId="0" borderId="35" xfId="108" applyFont="1" applyBorder="1" applyAlignment="1">
      <alignment horizontal="center" vertical="center"/>
      <protection/>
    </xf>
    <xf numFmtId="3" fontId="86" fillId="55" borderId="13" xfId="108" applyNumberFormat="1" applyFont="1" applyFill="1" applyBorder="1" applyAlignment="1">
      <alignment horizontal="center"/>
      <protection/>
    </xf>
    <xf numFmtId="3" fontId="86" fillId="0" borderId="35" xfId="108" applyNumberFormat="1" applyFont="1" applyBorder="1" applyAlignment="1">
      <alignment horizontal="center" vertical="center"/>
      <protection/>
    </xf>
    <xf numFmtId="0" fontId="86" fillId="0" borderId="36" xfId="108" applyFont="1" applyBorder="1" applyAlignment="1">
      <alignment horizontal="center" vertical="center"/>
      <protection/>
    </xf>
    <xf numFmtId="3" fontId="41" fillId="0" borderId="42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3" fontId="88" fillId="0" borderId="26" xfId="108" applyNumberFormat="1" applyFont="1" applyBorder="1" applyAlignment="1">
      <alignment horizontal="center"/>
      <protection/>
    </xf>
    <xf numFmtId="4" fontId="0" fillId="55" borderId="30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43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182" fontId="0" fillId="55" borderId="33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0" fontId="0" fillId="55" borderId="13" xfId="0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42" xfId="0" applyNumberFormat="1" applyFont="1" applyFill="1" applyBorder="1" applyAlignment="1">
      <alignment/>
    </xf>
    <xf numFmtId="0" fontId="87" fillId="55" borderId="30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2" fontId="0" fillId="55" borderId="44" xfId="0" applyNumberForma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42" xfId="0" applyNumberFormat="1" applyFont="1" applyFill="1" applyBorder="1" applyAlignment="1">
      <alignment/>
    </xf>
    <xf numFmtId="4" fontId="0" fillId="55" borderId="32" xfId="0" applyNumberFormat="1" applyFill="1" applyBorder="1" applyAlignment="1">
      <alignment/>
    </xf>
    <xf numFmtId="2" fontId="0" fillId="55" borderId="45" xfId="0" applyNumberFormat="1" applyFill="1" applyBorder="1" applyAlignment="1">
      <alignment/>
    </xf>
    <xf numFmtId="0" fontId="0" fillId="55" borderId="29" xfId="0" applyFill="1" applyBorder="1" applyAlignment="1">
      <alignment/>
    </xf>
    <xf numFmtId="0" fontId="83" fillId="0" borderId="46" xfId="117" applyFont="1" applyBorder="1" applyAlignment="1">
      <alignment horizontal="center" vertical="center" wrapText="1"/>
      <protection/>
    </xf>
    <xf numFmtId="0" fontId="83" fillId="0" borderId="47" xfId="117" applyFont="1" applyBorder="1" applyAlignment="1">
      <alignment horizontal="center" vertical="center" wrapText="1"/>
      <protection/>
    </xf>
    <xf numFmtId="0" fontId="64" fillId="0" borderId="0" xfId="108" applyFont="1" applyAlignment="1">
      <alignment horizontal="left" wrapText="1"/>
      <protection/>
    </xf>
    <xf numFmtId="0" fontId="83" fillId="55" borderId="48" xfId="108" applyFont="1" applyFill="1" applyBorder="1" applyAlignment="1">
      <alignment horizontal="center" vertical="center" wrapText="1"/>
      <protection/>
    </xf>
    <xf numFmtId="0" fontId="83" fillId="55" borderId="49" xfId="108" applyFont="1" applyFill="1" applyBorder="1" applyAlignment="1">
      <alignment horizontal="center" vertical="center" wrapText="1"/>
      <protection/>
    </xf>
    <xf numFmtId="0" fontId="83" fillId="55" borderId="50" xfId="108" applyFont="1" applyFill="1" applyBorder="1" applyAlignment="1">
      <alignment horizontal="center" vertical="center" wrapText="1"/>
      <protection/>
    </xf>
    <xf numFmtId="0" fontId="83" fillId="55" borderId="51" xfId="108" applyFont="1" applyFill="1" applyBorder="1" applyAlignment="1">
      <alignment horizontal="center" vertical="center" wrapText="1"/>
      <protection/>
    </xf>
    <xf numFmtId="0" fontId="83" fillId="55" borderId="52" xfId="108" applyFont="1" applyFill="1" applyBorder="1" applyAlignment="1">
      <alignment horizontal="center" vertical="center" wrapText="1"/>
      <protection/>
    </xf>
    <xf numFmtId="0" fontId="83" fillId="55" borderId="53" xfId="108" applyFont="1" applyFill="1" applyBorder="1" applyAlignment="1">
      <alignment horizontal="center" vertical="center" wrapText="1"/>
      <protection/>
    </xf>
    <xf numFmtId="49" fontId="83" fillId="0" borderId="51" xfId="108" applyNumberFormat="1" applyFont="1" applyBorder="1" applyAlignment="1">
      <alignment horizontal="center" vertical="center" wrapText="1"/>
      <protection/>
    </xf>
    <xf numFmtId="49" fontId="83" fillId="0" borderId="52" xfId="108" applyNumberFormat="1" applyFont="1" applyBorder="1" applyAlignment="1">
      <alignment horizontal="center" vertical="center" wrapText="1"/>
      <protection/>
    </xf>
    <xf numFmtId="49" fontId="83" fillId="0" borderId="53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7" fillId="0" borderId="26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4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7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29" xfId="104" applyNumberFormat="1" applyFont="1" applyBorder="1" applyAlignment="1">
      <alignment horizontal="center" vertical="center" wrapText="1"/>
      <protection/>
    </xf>
    <xf numFmtId="0" fontId="38" fillId="0" borderId="30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43" xfId="104" applyFont="1" applyBorder="1" applyAlignment="1">
      <alignment horizontal="center" vertical="center"/>
      <protection/>
    </xf>
    <xf numFmtId="180" fontId="41" fillId="0" borderId="22" xfId="104" applyNumberFormat="1" applyFont="1" applyBorder="1" applyAlignment="1">
      <alignment horizontal="left" vertical="center" wrapText="1"/>
      <protection/>
    </xf>
    <xf numFmtId="3" fontId="41" fillId="0" borderId="30" xfId="104" applyNumberFormat="1" applyFont="1" applyBorder="1" applyAlignment="1">
      <alignment horizontal="center" vertical="center"/>
      <protection/>
    </xf>
    <xf numFmtId="3" fontId="41" fillId="0" borderId="23" xfId="104" applyNumberFormat="1" applyFont="1" applyBorder="1" applyAlignment="1">
      <alignment horizontal="center" vertical="center"/>
      <protection/>
    </xf>
    <xf numFmtId="3" fontId="41" fillId="0" borderId="54" xfId="104" applyNumberFormat="1" applyFont="1" applyBorder="1" applyAlignment="1">
      <alignment horizontal="center" vertical="center"/>
      <protection/>
    </xf>
    <xf numFmtId="3" fontId="41" fillId="0" borderId="55" xfId="104" applyNumberFormat="1" applyFont="1" applyBorder="1" applyAlignment="1">
      <alignment horizontal="center" vertical="center"/>
      <protection/>
    </xf>
    <xf numFmtId="0" fontId="83" fillId="0" borderId="22" xfId="108" applyFont="1" applyBorder="1" applyAlignment="1">
      <alignment horizontal="center" vertical="center"/>
      <protection/>
    </xf>
    <xf numFmtId="3" fontId="85" fillId="0" borderId="30" xfId="108" applyNumberFormat="1" applyFont="1" applyBorder="1" applyAlignment="1">
      <alignment horizontal="center"/>
      <protection/>
    </xf>
    <xf numFmtId="3" fontId="83" fillId="0" borderId="30" xfId="108" applyNumberFormat="1" applyFont="1" applyBorder="1" applyAlignment="1">
      <alignment horizontal="center"/>
      <protection/>
    </xf>
    <xf numFmtId="3" fontId="83" fillId="0" borderId="56" xfId="108" applyNumberFormat="1" applyFont="1" applyBorder="1" applyAlignment="1">
      <alignment horizontal="center"/>
      <protection/>
    </xf>
    <xf numFmtId="3" fontId="85" fillId="0" borderId="54" xfId="108" applyNumberFormat="1" applyFont="1" applyBorder="1" applyAlignment="1">
      <alignment horizontal="center"/>
      <protection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B1">
      <selection activeCell="C18" sqref="C18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2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99" t="s">
        <v>24</v>
      </c>
      <c r="I1" s="99"/>
      <c r="J1" s="99"/>
    </row>
    <row r="2" spans="8:10" ht="24" customHeight="1">
      <c r="H2" s="99"/>
      <c r="I2" s="99"/>
      <c r="J2" s="99"/>
    </row>
    <row r="3" ht="13.5" thickBot="1"/>
    <row r="4" spans="2:11" ht="12.75" customHeight="1">
      <c r="B4" s="100" t="s">
        <v>50</v>
      </c>
      <c r="C4" s="101"/>
      <c r="D4" s="101"/>
      <c r="E4" s="101"/>
      <c r="F4" s="101"/>
      <c r="G4" s="101"/>
      <c r="H4" s="101"/>
      <c r="I4" s="101"/>
      <c r="J4" s="101"/>
      <c r="K4" s="102"/>
    </row>
    <row r="5" spans="2:11" ht="44.25" customHeight="1" thickBot="1">
      <c r="B5" s="103"/>
      <c r="C5" s="104"/>
      <c r="D5" s="104"/>
      <c r="E5" s="104"/>
      <c r="F5" s="104"/>
      <c r="G5" s="104"/>
      <c r="H5" s="104"/>
      <c r="I5" s="104"/>
      <c r="J5" s="104"/>
      <c r="K5" s="105"/>
    </row>
    <row r="6" spans="2:11" ht="44.25" customHeight="1" thickBot="1">
      <c r="B6" s="106" t="s">
        <v>52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11" ht="63.75" thickBot="1">
      <c r="B7" s="97" t="s">
        <v>0</v>
      </c>
      <c r="C7" s="97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45</v>
      </c>
      <c r="J7" s="4" t="s">
        <v>7</v>
      </c>
      <c r="K7" s="4" t="s">
        <v>49</v>
      </c>
    </row>
    <row r="8" spans="2:11" ht="86.25" thickBot="1">
      <c r="B8" s="98"/>
      <c r="C8" s="98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5" t="s">
        <v>8</v>
      </c>
    </row>
    <row r="9" spans="2:13" ht="18.75">
      <c r="B9" s="137" t="s">
        <v>10</v>
      </c>
      <c r="C9" s="138">
        <v>14974760</v>
      </c>
      <c r="D9" s="139">
        <v>170715</v>
      </c>
      <c r="E9" s="139">
        <v>513990</v>
      </c>
      <c r="F9" s="139">
        <v>182597</v>
      </c>
      <c r="G9" s="139">
        <v>14319</v>
      </c>
      <c r="H9" s="139">
        <v>13821286.2</v>
      </c>
      <c r="I9" s="140">
        <v>0</v>
      </c>
      <c r="J9" s="140">
        <v>265364.7999999998</v>
      </c>
      <c r="K9" s="63">
        <v>6488</v>
      </c>
      <c r="L9" s="6"/>
      <c r="M9" s="6"/>
    </row>
    <row r="10" spans="2:11" ht="18.75">
      <c r="B10" s="8" t="s">
        <v>11</v>
      </c>
      <c r="C10" s="7">
        <v>5390655</v>
      </c>
      <c r="D10" s="9">
        <v>20553</v>
      </c>
      <c r="E10" s="9"/>
      <c r="F10" s="9"/>
      <c r="G10" s="9">
        <v>14319</v>
      </c>
      <c r="H10" s="9">
        <v>5355783</v>
      </c>
      <c r="I10" s="56"/>
      <c r="J10" s="70"/>
      <c r="K10" s="64"/>
    </row>
    <row r="11" spans="2:11" ht="18.75">
      <c r="B11" s="8" t="s">
        <v>12</v>
      </c>
      <c r="C11" s="7">
        <v>5735957.2</v>
      </c>
      <c r="D11" s="9"/>
      <c r="E11" s="9">
        <v>513990</v>
      </c>
      <c r="F11" s="9"/>
      <c r="G11" s="9"/>
      <c r="H11" s="71">
        <v>5220708.2</v>
      </c>
      <c r="I11" s="56"/>
      <c r="J11" s="72">
        <v>1259</v>
      </c>
      <c r="K11" s="65"/>
    </row>
    <row r="12" spans="2:11" ht="18.75">
      <c r="B12" s="8" t="s">
        <v>13</v>
      </c>
      <c r="C12" s="7">
        <v>3686900.8</v>
      </c>
      <c r="D12" s="9">
        <v>150162</v>
      </c>
      <c r="E12" s="9"/>
      <c r="F12" s="9">
        <v>147979</v>
      </c>
      <c r="G12" s="9"/>
      <c r="H12" s="71">
        <v>3127090</v>
      </c>
      <c r="I12" s="56"/>
      <c r="J12" s="72">
        <v>261203.79999999978</v>
      </c>
      <c r="K12" s="66">
        <v>466</v>
      </c>
    </row>
    <row r="13" spans="2:11" ht="19.5" thickBot="1">
      <c r="B13" s="10" t="s">
        <v>14</v>
      </c>
      <c r="C13" s="141">
        <v>161247</v>
      </c>
      <c r="D13" s="11"/>
      <c r="E13" s="11"/>
      <c r="F13" s="11">
        <v>34618</v>
      </c>
      <c r="G13" s="11"/>
      <c r="H13" s="11">
        <v>117705</v>
      </c>
      <c r="I13" s="57"/>
      <c r="J13" s="73">
        <v>2902</v>
      </c>
      <c r="K13" s="67">
        <v>6022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10" t="s">
        <v>25</v>
      </c>
      <c r="F1" s="110"/>
      <c r="G1" s="110"/>
      <c r="H1" s="110"/>
    </row>
    <row r="2" spans="5:8" ht="45.75" customHeight="1">
      <c r="E2" s="110"/>
      <c r="F2" s="110"/>
      <c r="G2" s="110"/>
      <c r="H2" s="110"/>
    </row>
    <row r="4" spans="1:8" s="24" customFormat="1" ht="30" customHeight="1">
      <c r="A4" s="109" t="s">
        <v>22</v>
      </c>
      <c r="B4" s="109"/>
      <c r="C4" s="109"/>
      <c r="D4" s="109"/>
      <c r="E4" s="109"/>
      <c r="F4" s="109"/>
      <c r="G4" s="109"/>
      <c r="H4" s="109"/>
    </row>
    <row r="7" spans="1:8" ht="54" customHeight="1">
      <c r="A7" s="110" t="s">
        <v>23</v>
      </c>
      <c r="B7" s="110"/>
      <c r="C7" s="110"/>
      <c r="D7" s="110"/>
      <c r="E7" s="110"/>
      <c r="F7" s="110"/>
      <c r="G7" s="110"/>
      <c r="H7" s="110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G16" sqref="G16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16" t="s">
        <v>26</v>
      </c>
      <c r="G1" s="116"/>
      <c r="H1" s="116"/>
      <c r="I1" s="116"/>
      <c r="J1" s="116"/>
    </row>
    <row r="2" spans="6:10" ht="15">
      <c r="F2" s="116"/>
      <c r="G2" s="116"/>
      <c r="H2" s="116"/>
      <c r="I2" s="116"/>
      <c r="J2" s="116"/>
    </row>
    <row r="3" spans="6:10" ht="15">
      <c r="F3" s="116"/>
      <c r="G3" s="116"/>
      <c r="H3" s="116"/>
      <c r="I3" s="116"/>
      <c r="J3" s="116"/>
    </row>
    <row r="4" spans="6:10" ht="5.25" customHeight="1">
      <c r="F4" s="25"/>
      <c r="G4" s="25"/>
      <c r="H4" s="25"/>
      <c r="I4" s="25"/>
      <c r="J4" s="25"/>
    </row>
    <row r="5" spans="2:10" ht="15" customHeight="1">
      <c r="B5" s="115" t="s">
        <v>27</v>
      </c>
      <c r="C5" s="115"/>
      <c r="D5" s="115"/>
      <c r="E5" s="39"/>
      <c r="F5" s="25"/>
      <c r="G5" s="25"/>
      <c r="H5" s="25"/>
      <c r="I5" s="25"/>
      <c r="J5" s="25"/>
    </row>
    <row r="6" spans="2:5" ht="31.5" customHeight="1">
      <c r="B6" s="115"/>
      <c r="C6" s="115"/>
      <c r="D6" s="115"/>
      <c r="E6" s="39"/>
    </row>
    <row r="7" spans="3:5" ht="15">
      <c r="C7" s="26"/>
      <c r="D7" s="26"/>
      <c r="E7" s="26"/>
    </row>
    <row r="8" spans="1:4" ht="15">
      <c r="A8" s="111" t="s">
        <v>28</v>
      </c>
      <c r="B8" s="111" t="s">
        <v>29</v>
      </c>
      <c r="C8" s="117" t="str">
        <f>'п45г'!B6</f>
        <v>август 2019 г.</v>
      </c>
      <c r="D8" s="117"/>
    </row>
    <row r="9" spans="1:4" ht="28.5">
      <c r="A9" s="111"/>
      <c r="B9" s="111"/>
      <c r="C9" s="27" t="s">
        <v>30</v>
      </c>
      <c r="D9" s="28" t="s">
        <v>31</v>
      </c>
    </row>
    <row r="10" spans="1:4" ht="15.75" thickBot="1">
      <c r="A10" s="112"/>
      <c r="B10" s="112"/>
      <c r="C10" s="35" t="s">
        <v>32</v>
      </c>
      <c r="D10" s="35" t="s">
        <v>33</v>
      </c>
    </row>
    <row r="11" spans="1:8" s="24" customFormat="1" ht="15">
      <c r="A11" s="31">
        <v>1</v>
      </c>
      <c r="B11" s="32" t="s">
        <v>47</v>
      </c>
      <c r="C11" s="89"/>
      <c r="D11" s="90"/>
      <c r="H11" s="58"/>
    </row>
    <row r="12" spans="1:6" ht="15">
      <c r="A12" s="33"/>
      <c r="B12" s="36" t="s">
        <v>34</v>
      </c>
      <c r="C12" s="79">
        <v>3039833</v>
      </c>
      <c r="D12" s="91">
        <v>1.72</v>
      </c>
      <c r="F12" s="61"/>
    </row>
    <row r="13" spans="1:4" ht="15.75" thickBot="1">
      <c r="A13" s="34"/>
      <c r="B13" s="37" t="s">
        <v>35</v>
      </c>
      <c r="C13" s="81">
        <v>3821.6809999999987</v>
      </c>
      <c r="D13" s="80">
        <v>777.08</v>
      </c>
    </row>
    <row r="14" spans="1:4" s="24" customFormat="1" ht="15">
      <c r="A14" s="31">
        <v>2</v>
      </c>
      <c r="B14" s="32" t="s">
        <v>36</v>
      </c>
      <c r="C14" s="84"/>
      <c r="D14" s="85"/>
    </row>
    <row r="15" spans="1:4" ht="15">
      <c r="A15" s="33"/>
      <c r="B15" s="36" t="s">
        <v>34</v>
      </c>
      <c r="C15" s="79">
        <v>828016</v>
      </c>
      <c r="D15" s="86">
        <v>1.77</v>
      </c>
    </row>
    <row r="16" spans="1:5" ht="15.75" thickBot="1">
      <c r="A16" s="34"/>
      <c r="B16" s="37" t="s">
        <v>35</v>
      </c>
      <c r="C16" s="79">
        <v>347</v>
      </c>
      <c r="D16" s="80">
        <v>777.08</v>
      </c>
      <c r="E16" s="68"/>
    </row>
    <row r="17" spans="1:4" s="24" customFormat="1" ht="15">
      <c r="A17" s="31">
        <v>3</v>
      </c>
      <c r="B17" s="32" t="s">
        <v>46</v>
      </c>
      <c r="C17" s="87"/>
      <c r="D17" s="88"/>
    </row>
    <row r="18" spans="1:4" ht="15">
      <c r="A18" s="33"/>
      <c r="B18" s="36" t="s">
        <v>34</v>
      </c>
      <c r="C18" s="79">
        <v>522335</v>
      </c>
      <c r="D18" s="80">
        <v>1.77</v>
      </c>
    </row>
    <row r="19" spans="1:4" ht="15.75" thickBot="1">
      <c r="A19" s="34"/>
      <c r="B19" s="37" t="s">
        <v>35</v>
      </c>
      <c r="C19" s="81">
        <v>340.57</v>
      </c>
      <c r="D19" s="80">
        <v>777.08</v>
      </c>
    </row>
    <row r="20" spans="1:4" ht="15">
      <c r="A20" s="31">
        <v>4</v>
      </c>
      <c r="B20" s="62" t="s">
        <v>48</v>
      </c>
      <c r="C20" s="77"/>
      <c r="D20" s="78"/>
    </row>
    <row r="21" spans="1:4" ht="15">
      <c r="A21" s="33"/>
      <c r="B21" s="36" t="s">
        <v>34</v>
      </c>
      <c r="C21" s="79">
        <v>3894707</v>
      </c>
      <c r="D21" s="80">
        <v>1.686</v>
      </c>
    </row>
    <row r="22" spans="1:4" ht="15.75" thickBot="1">
      <c r="A22" s="34"/>
      <c r="B22" s="37" t="s">
        <v>35</v>
      </c>
      <c r="C22" s="81">
        <v>0</v>
      </c>
      <c r="D22" s="82">
        <v>0</v>
      </c>
    </row>
    <row r="23" spans="1:4" s="24" customFormat="1" ht="15">
      <c r="A23" s="59">
        <v>5</v>
      </c>
      <c r="B23" s="60" t="s">
        <v>37</v>
      </c>
      <c r="C23" s="92"/>
      <c r="D23" s="93"/>
    </row>
    <row r="24" spans="1:4" ht="15">
      <c r="A24" s="33"/>
      <c r="B24" s="36" t="s">
        <v>34</v>
      </c>
      <c r="C24" s="79">
        <v>0</v>
      </c>
      <c r="D24" s="80">
        <v>0</v>
      </c>
    </row>
    <row r="25" spans="1:4" ht="15.75" thickBot="1">
      <c r="A25" s="34"/>
      <c r="B25" s="37" t="s">
        <v>35</v>
      </c>
      <c r="C25" s="81">
        <v>0</v>
      </c>
      <c r="D25" s="83">
        <v>0</v>
      </c>
    </row>
    <row r="26" spans="1:4" s="24" customFormat="1" ht="15">
      <c r="A26" s="31">
        <v>6</v>
      </c>
      <c r="B26" s="32" t="s">
        <v>38</v>
      </c>
      <c r="C26" s="84"/>
      <c r="D26" s="85"/>
    </row>
    <row r="27" spans="1:4" ht="15">
      <c r="A27" s="33"/>
      <c r="B27" s="36" t="s">
        <v>34</v>
      </c>
      <c r="C27" s="79">
        <v>0</v>
      </c>
      <c r="D27" s="80">
        <v>0</v>
      </c>
    </row>
    <row r="28" spans="1:4" ht="15.75" thickBot="1">
      <c r="A28" s="55"/>
      <c r="B28" s="38" t="s">
        <v>35</v>
      </c>
      <c r="C28" s="94">
        <v>0</v>
      </c>
      <c r="D28" s="95">
        <v>0</v>
      </c>
    </row>
    <row r="29" spans="1:4" s="24" customFormat="1" ht="15">
      <c r="A29" s="31">
        <v>7</v>
      </c>
      <c r="B29" s="32" t="s">
        <v>43</v>
      </c>
      <c r="C29" s="84"/>
      <c r="D29" s="85"/>
    </row>
    <row r="30" spans="1:4" ht="15">
      <c r="A30" s="33"/>
      <c r="B30" s="36" t="s">
        <v>34</v>
      </c>
      <c r="C30" s="79">
        <v>487590</v>
      </c>
      <c r="D30" s="80">
        <v>1.4</v>
      </c>
    </row>
    <row r="31" spans="1:4" ht="15.75" thickBot="1">
      <c r="A31" s="34"/>
      <c r="B31" s="37" t="s">
        <v>35</v>
      </c>
      <c r="C31" s="81">
        <v>597.76</v>
      </c>
      <c r="D31" s="83">
        <v>777.08</v>
      </c>
    </row>
    <row r="32" spans="1:6" s="24" customFormat="1" ht="15">
      <c r="A32" s="31">
        <v>8</v>
      </c>
      <c r="B32" s="32" t="s">
        <v>39</v>
      </c>
      <c r="C32" s="84"/>
      <c r="D32" s="85"/>
      <c r="F32" s="75"/>
    </row>
    <row r="33" spans="1:4" s="48" customFormat="1" ht="15">
      <c r="A33" s="46"/>
      <c r="B33" s="47" t="s">
        <v>34</v>
      </c>
      <c r="C33" s="79">
        <v>0</v>
      </c>
      <c r="D33" s="80">
        <v>0</v>
      </c>
    </row>
    <row r="34" spans="1:4" s="48" customFormat="1" ht="15.75" thickBot="1">
      <c r="A34" s="49"/>
      <c r="B34" s="50" t="s">
        <v>35</v>
      </c>
      <c r="C34" s="81">
        <v>0</v>
      </c>
      <c r="D34" s="83">
        <v>0</v>
      </c>
    </row>
    <row r="35" spans="1:4" s="53" customFormat="1" ht="15">
      <c r="A35" s="51">
        <v>9</v>
      </c>
      <c r="B35" s="52" t="s">
        <v>44</v>
      </c>
      <c r="C35" s="89"/>
      <c r="D35" s="85"/>
    </row>
    <row r="36" spans="1:8" s="48" customFormat="1" ht="15">
      <c r="A36" s="46"/>
      <c r="B36" s="47" t="s">
        <v>34</v>
      </c>
      <c r="C36" s="86">
        <v>0</v>
      </c>
      <c r="D36" s="80">
        <v>0</v>
      </c>
      <c r="G36" s="23"/>
      <c r="H36" s="54"/>
    </row>
    <row r="37" spans="1:8" s="48" customFormat="1" ht="15.75" thickBot="1">
      <c r="A37" s="49"/>
      <c r="B37" s="50" t="s">
        <v>35</v>
      </c>
      <c r="C37" s="96">
        <v>0</v>
      </c>
      <c r="D37" s="83">
        <v>0</v>
      </c>
      <c r="G37" s="23"/>
      <c r="H37" s="54"/>
    </row>
    <row r="38" spans="1:8" ht="15">
      <c r="A38" s="113" t="s">
        <v>40</v>
      </c>
      <c r="B38" s="113"/>
      <c r="C38" s="69">
        <f>C12+C18++C21+C24+C30+C33+C15+C27</f>
        <v>8772481</v>
      </c>
      <c r="D38" s="30"/>
      <c r="G38" s="23"/>
      <c r="H38" s="23"/>
    </row>
    <row r="39" spans="1:4" ht="15">
      <c r="A39" s="114" t="s">
        <v>41</v>
      </c>
      <c r="B39" s="114"/>
      <c r="C39" s="69">
        <f>C13+C19++C22+C25+C31+C34+C16</f>
        <v>5107.010999999999</v>
      </c>
      <c r="D39" s="29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6" sqref="D16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10" t="s">
        <v>26</v>
      </c>
      <c r="E1" s="110"/>
    </row>
    <row r="2" spans="4:5" ht="36" customHeight="1">
      <c r="D2" s="110"/>
      <c r="E2" s="110"/>
    </row>
    <row r="4" spans="1:10" s="14" customFormat="1" ht="24" customHeight="1">
      <c r="A4" s="118" t="s">
        <v>51</v>
      </c>
      <c r="B4" s="118"/>
      <c r="C4" s="118"/>
      <c r="D4" s="118"/>
      <c r="E4" s="118"/>
      <c r="F4" s="13"/>
      <c r="G4" s="13"/>
      <c r="H4" s="13"/>
      <c r="I4" s="13"/>
      <c r="J4" s="13"/>
    </row>
    <row r="5" spans="1:10" ht="16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5" customHeight="1">
      <c r="A6" s="119" t="s">
        <v>15</v>
      </c>
      <c r="B6" s="122" t="s">
        <v>16</v>
      </c>
      <c r="C6" s="125" t="s">
        <v>17</v>
      </c>
      <c r="D6" s="128" t="s">
        <v>18</v>
      </c>
      <c r="E6" s="129"/>
      <c r="F6" s="15"/>
      <c r="G6" s="15"/>
      <c r="H6" s="15"/>
      <c r="I6" s="15"/>
      <c r="J6" s="15"/>
    </row>
    <row r="7" spans="1:10" ht="22.5" customHeight="1">
      <c r="A7" s="120"/>
      <c r="B7" s="123"/>
      <c r="C7" s="126"/>
      <c r="D7" s="130" t="s">
        <v>19</v>
      </c>
      <c r="E7" s="131"/>
      <c r="F7" s="15"/>
      <c r="G7" s="15"/>
      <c r="H7" s="15"/>
      <c r="I7" s="15"/>
      <c r="J7" s="15"/>
    </row>
    <row r="8" spans="1:10" s="18" customFormat="1" ht="74.25" customHeight="1" thickBot="1">
      <c r="A8" s="121"/>
      <c r="B8" s="124"/>
      <c r="C8" s="127"/>
      <c r="D8" s="44" t="s">
        <v>20</v>
      </c>
      <c r="E8" s="45" t="s">
        <v>21</v>
      </c>
      <c r="F8" s="16"/>
      <c r="G8" s="16"/>
      <c r="H8" s="16"/>
      <c r="I8" s="16"/>
      <c r="J8" s="17"/>
    </row>
    <row r="9" spans="1:10" ht="15.75" customHeight="1">
      <c r="A9" s="132">
        <v>43466</v>
      </c>
      <c r="B9" s="133">
        <v>13349836.009999998</v>
      </c>
      <c r="C9" s="133" t="s">
        <v>42</v>
      </c>
      <c r="D9" s="133">
        <f>B9</f>
        <v>13349836.009999998</v>
      </c>
      <c r="E9" s="134" t="s">
        <v>42</v>
      </c>
      <c r="F9" s="20"/>
      <c r="G9" s="15"/>
      <c r="H9" s="15"/>
      <c r="I9" s="15"/>
      <c r="J9" s="15"/>
    </row>
    <row r="10" spans="1:12" s="15" customFormat="1" ht="15.75" customHeight="1">
      <c r="A10" s="42">
        <v>43497</v>
      </c>
      <c r="B10" s="41">
        <v>12460169.522000002</v>
      </c>
      <c r="C10" s="43" t="s">
        <v>42</v>
      </c>
      <c r="D10" s="41">
        <v>12460169.522000002</v>
      </c>
      <c r="E10" s="74" t="s">
        <v>42</v>
      </c>
      <c r="F10" s="20"/>
      <c r="K10"/>
      <c r="L10"/>
    </row>
    <row r="11" spans="1:12" s="15" customFormat="1" ht="15.75" customHeight="1">
      <c r="A11" s="42">
        <v>43525</v>
      </c>
      <c r="B11" s="76">
        <v>13598284.740000004</v>
      </c>
      <c r="C11" s="43" t="s">
        <v>42</v>
      </c>
      <c r="D11" s="76">
        <v>13598284.740000004</v>
      </c>
      <c r="E11" s="74" t="s">
        <v>42</v>
      </c>
      <c r="F11" s="20"/>
      <c r="K11"/>
      <c r="L11"/>
    </row>
    <row r="12" spans="1:12" s="15" customFormat="1" ht="15.75" customHeight="1">
      <c r="A12" s="42">
        <v>43556</v>
      </c>
      <c r="B12" s="41">
        <v>13531467.942</v>
      </c>
      <c r="C12" s="43" t="s">
        <v>42</v>
      </c>
      <c r="D12" s="41">
        <v>13531467.942</v>
      </c>
      <c r="E12" s="74" t="s">
        <v>42</v>
      </c>
      <c r="F12" s="20"/>
      <c r="K12"/>
      <c r="L12"/>
    </row>
    <row r="13" spans="1:12" s="15" customFormat="1" ht="15.75" customHeight="1">
      <c r="A13" s="42">
        <v>43586</v>
      </c>
      <c r="B13" s="41">
        <v>14280763.728</v>
      </c>
      <c r="C13" s="43" t="s">
        <v>42</v>
      </c>
      <c r="D13" s="41">
        <v>14280763.728</v>
      </c>
      <c r="E13" s="74" t="s">
        <v>42</v>
      </c>
      <c r="F13" s="20"/>
      <c r="K13"/>
      <c r="L13"/>
    </row>
    <row r="14" spans="1:12" s="15" customFormat="1" ht="15.75" customHeight="1">
      <c r="A14" s="42">
        <v>43617</v>
      </c>
      <c r="B14" s="43">
        <v>15334476.557999998</v>
      </c>
      <c r="C14" s="43" t="s">
        <v>42</v>
      </c>
      <c r="D14" s="41">
        <v>15334476.557999998</v>
      </c>
      <c r="E14" s="74" t="s">
        <v>42</v>
      </c>
      <c r="F14" s="20"/>
      <c r="K14"/>
      <c r="L14"/>
    </row>
    <row r="15" spans="1:12" s="15" customFormat="1" ht="15.75" customHeight="1">
      <c r="A15" s="42">
        <v>43647</v>
      </c>
      <c r="B15" s="41">
        <v>15988365.600000001</v>
      </c>
      <c r="C15" s="43" t="s">
        <v>42</v>
      </c>
      <c r="D15" s="41">
        <v>15988365.600000001</v>
      </c>
      <c r="E15" s="74" t="s">
        <v>42</v>
      </c>
      <c r="F15" s="20"/>
      <c r="K15"/>
      <c r="L15"/>
    </row>
    <row r="16" spans="1:12" s="15" customFormat="1" ht="15.75" customHeight="1">
      <c r="A16" s="42">
        <v>43678</v>
      </c>
      <c r="B16" s="41">
        <v>14974760</v>
      </c>
      <c r="C16" s="43" t="s">
        <v>42</v>
      </c>
      <c r="D16" s="41">
        <v>14974760</v>
      </c>
      <c r="E16" s="74" t="s">
        <v>42</v>
      </c>
      <c r="F16" s="20"/>
      <c r="K16"/>
      <c r="L16"/>
    </row>
    <row r="17" spans="1:12" s="15" customFormat="1" ht="15.75" customHeight="1">
      <c r="A17" s="42">
        <v>43709</v>
      </c>
      <c r="B17" s="41"/>
      <c r="C17" s="43" t="s">
        <v>42</v>
      </c>
      <c r="D17" s="41"/>
      <c r="E17" s="74" t="s">
        <v>42</v>
      </c>
      <c r="K17"/>
      <c r="L17"/>
    </row>
    <row r="18" spans="1:12" s="15" customFormat="1" ht="15.75" customHeight="1">
      <c r="A18" s="42">
        <v>43739</v>
      </c>
      <c r="B18" s="41"/>
      <c r="C18" s="43" t="s">
        <v>42</v>
      </c>
      <c r="D18" s="41"/>
      <c r="E18" s="74" t="s">
        <v>42</v>
      </c>
      <c r="K18"/>
      <c r="L18"/>
    </row>
    <row r="19" spans="1:12" s="15" customFormat="1" ht="15.75" customHeight="1">
      <c r="A19" s="42">
        <v>43770</v>
      </c>
      <c r="B19" s="41"/>
      <c r="C19" s="43" t="s">
        <v>42</v>
      </c>
      <c r="D19" s="41"/>
      <c r="E19" s="74" t="s">
        <v>42</v>
      </c>
      <c r="K19"/>
      <c r="L19"/>
    </row>
    <row r="20" spans="1:12" s="15" customFormat="1" ht="15.75" customHeight="1" thickBot="1">
      <c r="A20" s="40">
        <v>43800</v>
      </c>
      <c r="B20" s="19"/>
      <c r="C20" s="135" t="s">
        <v>42</v>
      </c>
      <c r="D20" s="19"/>
      <c r="E20" s="136" t="s">
        <v>42</v>
      </c>
      <c r="K20"/>
      <c r="L20"/>
    </row>
    <row r="21" spans="1:12" s="15" customFormat="1" ht="15.75" customHeight="1">
      <c r="A21" s="21"/>
      <c r="B21" s="22"/>
      <c r="C21" s="22"/>
      <c r="D21" s="22"/>
      <c r="E21" s="22"/>
      <c r="F21" s="23"/>
      <c r="G21" s="23"/>
      <c r="H21" s="23"/>
      <c r="I21" s="23"/>
      <c r="J21" s="23"/>
      <c r="K21" s="23"/>
      <c r="L21" s="23"/>
    </row>
    <row r="22" spans="1:12" s="15" customFormat="1" ht="15.75" customHeight="1">
      <c r="A22" s="21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  <row r="23" spans="1:12" s="15" customFormat="1" ht="15.75" customHeight="1">
      <c r="A23" s="21"/>
      <c r="B23" s="22"/>
      <c r="C23" s="22"/>
      <c r="D23" s="22"/>
      <c r="E23" s="22"/>
      <c r="F23" s="23"/>
      <c r="G23" s="23"/>
      <c r="H23" s="23"/>
      <c r="I23" s="23"/>
      <c r="J23" s="23"/>
      <c r="K23" s="23"/>
      <c r="L23" s="23"/>
    </row>
    <row r="24" spans="1:12" s="15" customFormat="1" ht="15.75" customHeight="1">
      <c r="A24" s="21"/>
      <c r="B24" s="22"/>
      <c r="C24" s="22"/>
      <c r="D24" s="22"/>
      <c r="E24" s="22"/>
      <c r="F24" s="23"/>
      <c r="G24" s="23"/>
      <c r="H24" s="23"/>
      <c r="I24" s="23"/>
      <c r="J24" s="23"/>
      <c r="K24" s="23"/>
      <c r="L24" s="23"/>
    </row>
    <row r="25" spans="1:12" s="15" customFormat="1" ht="15.75" customHeight="1">
      <c r="A25" s="21"/>
      <c r="B25" s="22"/>
      <c r="C25" s="22"/>
      <c r="D25" s="22"/>
      <c r="E25" s="22"/>
      <c r="F25" s="23"/>
      <c r="G25" s="23"/>
      <c r="H25" s="23"/>
      <c r="I25" s="23"/>
      <c r="J25" s="23"/>
      <c r="K25" s="23"/>
      <c r="L25" s="23"/>
    </row>
    <row r="26" spans="1:12" s="15" customFormat="1" ht="15.75" customHeight="1">
      <c r="A26" s="21"/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3"/>
    </row>
    <row r="27" spans="1:12" s="15" customFormat="1" ht="15.75" customHeight="1">
      <c r="A27" s="21"/>
      <c r="B27" s="22"/>
      <c r="C27" s="22"/>
      <c r="D27" s="22"/>
      <c r="E27" s="22"/>
      <c r="F27" s="23"/>
      <c r="G27" s="23"/>
      <c r="H27" s="23"/>
      <c r="I27" s="23"/>
      <c r="J27" s="23"/>
      <c r="K27" s="23"/>
      <c r="L27" s="23"/>
    </row>
    <row r="28" spans="1:12" s="15" customFormat="1" ht="15.75" customHeight="1">
      <c r="A28" s="21"/>
      <c r="B28" s="22"/>
      <c r="C28" s="22"/>
      <c r="D28" s="22"/>
      <c r="E28" s="22"/>
      <c r="F28" s="23"/>
      <c r="G28" s="23"/>
      <c r="H28" s="23"/>
      <c r="I28" s="23"/>
      <c r="J28" s="23"/>
      <c r="K28" s="23"/>
      <c r="L28" s="23"/>
    </row>
    <row r="29" spans="1:12" s="15" customFormat="1" ht="15.75" customHeight="1">
      <c r="A29" s="21"/>
      <c r="B29" s="22"/>
      <c r="C29" s="22"/>
      <c r="D29" s="22"/>
      <c r="E29" s="22"/>
      <c r="F29" s="23"/>
      <c r="G29" s="23"/>
      <c r="H29" s="23"/>
      <c r="I29" s="23"/>
      <c r="J29" s="23"/>
      <c r="K29" s="23"/>
      <c r="L29" s="23"/>
    </row>
    <row r="30" spans="1:12" s="15" customFormat="1" ht="15.75" customHeight="1">
      <c r="A30" s="21"/>
      <c r="B30" s="22"/>
      <c r="C30" s="22"/>
      <c r="D30" s="22"/>
      <c r="E30" s="22"/>
      <c r="F30" s="23"/>
      <c r="G30" s="23"/>
      <c r="H30" s="23"/>
      <c r="I30" s="23"/>
      <c r="J30" s="23"/>
      <c r="K30" s="23"/>
      <c r="L30" s="23"/>
    </row>
    <row r="31" spans="1:12" s="15" customFormat="1" ht="15.75" customHeight="1">
      <c r="A31" s="21"/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</row>
    <row r="32" spans="1:12" s="15" customFormat="1" ht="15.75" customHeight="1">
      <c r="A32" s="21"/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3"/>
    </row>
    <row r="33" spans="1:5" s="23" customFormat="1" ht="15.75" customHeight="1">
      <c r="A33" s="21"/>
      <c r="B33" s="22"/>
      <c r="C33" s="22"/>
      <c r="D33" s="22"/>
      <c r="E33" s="22"/>
    </row>
    <row r="34" spans="1:5" s="23" customFormat="1" ht="15.75" customHeight="1">
      <c r="A34" s="21"/>
      <c r="B34" s="22"/>
      <c r="C34" s="22"/>
      <c r="D34" s="22"/>
      <c r="E34" s="22"/>
    </row>
    <row r="35" spans="1:5" s="23" customFormat="1" ht="15.75" customHeight="1">
      <c r="A35" s="21"/>
      <c r="B35" s="22"/>
      <c r="C35" s="22"/>
      <c r="D35" s="22"/>
      <c r="E35" s="22"/>
    </row>
    <row r="36" spans="1:5" s="23" customFormat="1" ht="15.75" customHeight="1">
      <c r="A36" s="21"/>
      <c r="B36" s="22"/>
      <c r="C36" s="22"/>
      <c r="D36" s="22"/>
      <c r="E36" s="22"/>
    </row>
    <row r="37" spans="1:5" s="23" customFormat="1" ht="15.75" customHeight="1">
      <c r="A37" s="21"/>
      <c r="B37" s="22"/>
      <c r="C37" s="22"/>
      <c r="D37" s="22"/>
      <c r="E37" s="22"/>
    </row>
    <row r="38" spans="1:5" s="23" customFormat="1" ht="15.75" customHeight="1">
      <c r="A38" s="21"/>
      <c r="B38" s="22"/>
      <c r="C38" s="22"/>
      <c r="D38" s="22"/>
      <c r="E38" s="22"/>
    </row>
    <row r="39" spans="1:5" s="23" customFormat="1" ht="13.5" customHeight="1">
      <c r="A39" s="15"/>
      <c r="B39" s="15"/>
      <c r="C39" s="15"/>
      <c r="D39" s="15"/>
      <c r="E39" s="15"/>
    </row>
    <row r="40" s="23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2019-09-23T08:18:11Z</dcterms:modified>
  <cp:category/>
  <cp:version/>
  <cp:contentType/>
  <cp:contentStatus/>
</cp:coreProperties>
</file>