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0" windowWidth="21720" windowHeight="12705" activeTab="0"/>
  </bookViews>
  <sheets>
    <sheet name="Лист1 (3)" sheetId="1" r:id="rId1"/>
  </sheets>
  <externalReferences>
    <externalReference r:id="rId4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<sst xmlns="http://schemas.openxmlformats.org/spreadsheetml/2006/main" count="19" uniqueCount="16">
  <si>
    <t>Уровень напряжения</t>
  </si>
  <si>
    <t>ВН</t>
  </si>
  <si>
    <t>СН1</t>
  </si>
  <si>
    <t>СН2</t>
  </si>
  <si>
    <t>НН</t>
  </si>
  <si>
    <t>Всего полезный отпуско по тарифам для прочих потребителей</t>
  </si>
  <si>
    <t>Полезный отпуск ООО "Краснодарэнерго"</t>
  </si>
  <si>
    <t>Полезный отпуск ООО "Тбилисские эл. сети"</t>
  </si>
  <si>
    <t>Всего полезный отпуск по ООО "ЮЭСК"</t>
  </si>
  <si>
    <t>Полезный отпуск ООО "Кубаньтрансэнерго"</t>
  </si>
  <si>
    <t>Полезный отпуск ООО "Районная электросетевая компания"</t>
  </si>
  <si>
    <t>Всего полезный отпуск по тарифам для прочих потребителей</t>
  </si>
  <si>
    <t>Всего, кВтч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</si>
  <si>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2014 год</t>
  </si>
  <si>
    <t>Полезный отпуск ООО "Кубаньэнерго"</t>
  </si>
  <si>
    <t>сентябрь 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</si>
</sst>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168" fontId="0" fillId="0" borderId="1">
      <alignment/>
      <protection locked="0"/>
    </xf>
    <xf numFmtId="0" fontId="36" fillId="44" borderId="2" applyNumberFormat="0" applyAlignment="0" applyProtection="0"/>
    <xf numFmtId="0" fontId="10" fillId="13" borderId="3" applyNumberFormat="0" applyAlignment="0" applyProtection="0"/>
    <xf numFmtId="0" fontId="37" fillId="45" borderId="4" applyNumberFormat="0" applyAlignment="0" applyProtection="0"/>
    <xf numFmtId="0" fontId="11" fillId="46" borderId="5" applyNumberFormat="0" applyAlignment="0" applyProtection="0"/>
    <xf numFmtId="0" fontId="38" fillId="45" borderId="2" applyNumberFormat="0" applyAlignment="0" applyProtection="0"/>
    <xf numFmtId="0" fontId="12" fillId="46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39" fillId="0" borderId="6" applyNumberFormat="0" applyFill="0" applyAlignment="0" applyProtection="0"/>
    <xf numFmtId="0" fontId="14" fillId="0" borderId="7" applyNumberFormat="0" applyFill="0" applyAlignment="0" applyProtection="0"/>
    <xf numFmtId="0" fontId="40" fillId="0" borderId="8" applyNumberFormat="0" applyFill="0" applyAlignment="0" applyProtection="0"/>
    <xf numFmtId="0" fontId="15" fillId="0" borderId="9" applyNumberFormat="0" applyFill="0" applyAlignment="0" applyProtection="0"/>
    <xf numFmtId="0" fontId="41" fillId="0" borderId="10" applyNumberFormat="0" applyFill="0" applyAlignment="0" applyProtection="0"/>
    <xf numFmtId="0" fontId="16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8" fontId="18" fillId="11" borderId="1">
      <alignment/>
      <protection/>
    </xf>
    <xf numFmtId="4" fontId="19" fillId="47" borderId="13" applyBorder="0">
      <alignment horizontal="right"/>
      <protection/>
    </xf>
    <xf numFmtId="0" fontId="42" fillId="0" borderId="14" applyNumberFormat="0" applyFill="0" applyAlignment="0" applyProtection="0"/>
    <xf numFmtId="0" fontId="20" fillId="0" borderId="15" applyNumberFormat="0" applyFill="0" applyAlignment="0" applyProtection="0"/>
    <xf numFmtId="0" fontId="43" fillId="48" borderId="16" applyNumberFormat="0" applyAlignment="0" applyProtection="0"/>
    <xf numFmtId="0" fontId="21" fillId="49" borderId="17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7" borderId="0" applyFill="0">
      <alignment wrapText="1"/>
      <protection/>
    </xf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6" fillId="51" borderId="0" applyNumberFormat="0" applyBorder="0" applyAlignment="0" applyProtection="0"/>
    <xf numFmtId="0" fontId="27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52" borderId="18" applyNumberFormat="0" applyFont="0" applyAlignment="0" applyProtection="0"/>
    <xf numFmtId="0" fontId="0" fillId="53" borderId="1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20" applyNumberFormat="0" applyFill="0" applyAlignment="0" applyProtection="0"/>
    <xf numFmtId="0" fontId="29" fillId="0" borderId="21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2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50" fillId="54" borderId="0" applyNumberFormat="0" applyBorder="0" applyAlignment="0" applyProtection="0"/>
    <xf numFmtId="0" fontId="32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107">
      <alignment/>
      <protection/>
    </xf>
    <xf numFmtId="0" fontId="33" fillId="0" borderId="24" xfId="107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  <xf numFmtId="3" fontId="0" fillId="0" borderId="0" xfId="107" applyNumberFormat="1">
      <alignment/>
      <protection/>
    </xf>
    <xf numFmtId="0" fontId="2" fillId="0" borderId="13" xfId="107" applyFont="1" applyFill="1" applyBorder="1" applyAlignment="1">
      <alignment horizontal="center" vertical="center"/>
      <protection/>
    </xf>
    <xf numFmtId="3" fontId="2" fillId="0" borderId="13" xfId="107" applyNumberFormat="1" applyFont="1" applyFill="1" applyBorder="1" applyAlignment="1">
      <alignment horizontal="center" vertical="center"/>
      <protection/>
    </xf>
    <xf numFmtId="0" fontId="3" fillId="0" borderId="13" xfId="107" applyFont="1" applyFill="1" applyBorder="1" applyAlignment="1">
      <alignment horizontal="center" vertical="center"/>
      <protection/>
    </xf>
    <xf numFmtId="3" fontId="3" fillId="0" borderId="13" xfId="107" applyNumberFormat="1" applyFont="1" applyFill="1" applyBorder="1" applyAlignment="1">
      <alignment horizontal="center" vertical="center"/>
      <protection/>
    </xf>
    <xf numFmtId="0" fontId="0" fillId="0" borderId="0" xfId="107" applyFill="1">
      <alignment/>
      <protection/>
    </xf>
    <xf numFmtId="0" fontId="2" fillId="0" borderId="0" xfId="107" applyFont="1" applyBorder="1" applyAlignment="1">
      <alignment horizontal="center" vertical="center" wrapText="1"/>
      <protection/>
    </xf>
    <xf numFmtId="49" fontId="2" fillId="0" borderId="24" xfId="107" applyNumberFormat="1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laroux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июль оп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125" style="1" customWidth="1"/>
    <col min="2" max="3" width="20.375" style="1" customWidth="1"/>
    <col min="4" max="4" width="22.25390625" style="1" customWidth="1"/>
    <col min="5" max="5" width="20.375" style="1" customWidth="1"/>
    <col min="6" max="6" width="23.75390625" style="9" customWidth="1"/>
    <col min="7" max="7" width="20.375" style="1" customWidth="1"/>
    <col min="8" max="8" width="30.875" style="1" customWidth="1"/>
    <col min="9" max="16384" width="9.125" style="1" customWidth="1"/>
  </cols>
  <sheetData>
    <row r="1" spans="2:8" ht="12.75">
      <c r="B1" s="10" t="s">
        <v>13</v>
      </c>
      <c r="C1" s="10"/>
      <c r="D1" s="10"/>
      <c r="E1" s="10"/>
      <c r="F1" s="10"/>
      <c r="G1" s="10"/>
      <c r="H1" s="10"/>
    </row>
    <row r="2" spans="2:8" ht="44.25" customHeight="1">
      <c r="B2" s="10"/>
      <c r="C2" s="10"/>
      <c r="D2" s="10"/>
      <c r="E2" s="10"/>
      <c r="F2" s="10"/>
      <c r="G2" s="10"/>
      <c r="H2" s="10"/>
    </row>
    <row r="3" spans="2:8" ht="44.25" customHeight="1">
      <c r="B3" s="2"/>
      <c r="C3" s="2"/>
      <c r="D3" s="2"/>
      <c r="E3" s="11" t="s">
        <v>15</v>
      </c>
      <c r="F3" s="11"/>
      <c r="G3" s="2"/>
      <c r="H3" s="2"/>
    </row>
    <row r="4" spans="2:8" ht="63">
      <c r="B4" s="12" t="s">
        <v>0</v>
      </c>
      <c r="C4" s="12" t="s">
        <v>8</v>
      </c>
      <c r="D4" s="3" t="s">
        <v>6</v>
      </c>
      <c r="E4" s="3" t="s">
        <v>7</v>
      </c>
      <c r="F4" s="3" t="s">
        <v>9</v>
      </c>
      <c r="G4" s="3" t="s">
        <v>10</v>
      </c>
      <c r="H4" s="3" t="s">
        <v>14</v>
      </c>
    </row>
    <row r="5" spans="2:10" ht="78.75">
      <c r="B5" s="12"/>
      <c r="C5" s="12"/>
      <c r="D5" s="3" t="s">
        <v>11</v>
      </c>
      <c r="E5" s="3" t="s">
        <v>5</v>
      </c>
      <c r="F5" s="3" t="s">
        <v>5</v>
      </c>
      <c r="G5" s="3" t="s">
        <v>5</v>
      </c>
      <c r="H5" s="3" t="s">
        <v>5</v>
      </c>
      <c r="J5" s="4"/>
    </row>
    <row r="6" spans="2:8" ht="15.75">
      <c r="B6" s="5" t="s">
        <v>12</v>
      </c>
      <c r="C6" s="6">
        <f>D6+E6+F6+G6+H6</f>
        <v>4397091</v>
      </c>
      <c r="D6" s="6">
        <f>D7+D8+D9+D10</f>
        <v>257562</v>
      </c>
      <c r="E6" s="6">
        <f>E7+E8+E9+E10</f>
        <v>647511</v>
      </c>
      <c r="F6" s="6">
        <f>F7+F8+F9+F10</f>
        <v>293645</v>
      </c>
      <c r="G6" s="6">
        <f>G7+G8+G9+G10</f>
        <v>972975</v>
      </c>
      <c r="H6" s="6">
        <f>H7+H8+H9+H10</f>
        <v>2225398</v>
      </c>
    </row>
    <row r="7" spans="2:8" ht="15.75">
      <c r="B7" s="7" t="s">
        <v>1</v>
      </c>
      <c r="C7" s="8"/>
      <c r="D7" s="8">
        <v>22998</v>
      </c>
      <c r="E7" s="8"/>
      <c r="F7" s="8">
        <v>15739</v>
      </c>
      <c r="G7" s="8">
        <v>3546</v>
      </c>
      <c r="H7" s="8"/>
    </row>
    <row r="8" spans="2:8" ht="15.75">
      <c r="B8" s="7" t="s">
        <v>2</v>
      </c>
      <c r="C8" s="8"/>
      <c r="D8" s="8"/>
      <c r="E8" s="8">
        <v>647511</v>
      </c>
      <c r="F8" s="8">
        <v>48015</v>
      </c>
      <c r="G8" s="8">
        <v>965058</v>
      </c>
      <c r="H8" s="8">
        <v>2217946</v>
      </c>
    </row>
    <row r="9" spans="2:8" ht="15.75">
      <c r="B9" s="7" t="s">
        <v>3</v>
      </c>
      <c r="C9" s="8"/>
      <c r="D9" s="8">
        <v>234564</v>
      </c>
      <c r="E9" s="8"/>
      <c r="F9" s="8">
        <v>197448</v>
      </c>
      <c r="G9" s="8"/>
      <c r="H9" s="8">
        <v>4649</v>
      </c>
    </row>
    <row r="10" spans="2:8" ht="15.75">
      <c r="B10" s="7" t="s">
        <v>4</v>
      </c>
      <c r="C10" s="8"/>
      <c r="D10" s="8"/>
      <c r="E10" s="8"/>
      <c r="F10" s="8">
        <v>32443</v>
      </c>
      <c r="G10" s="8">
        <v>4371</v>
      </c>
      <c r="H10" s="8">
        <v>2803</v>
      </c>
    </row>
    <row r="13" ht="12.75">
      <c r="C13" s="4"/>
    </row>
    <row r="14" ht="12.75">
      <c r="C14" s="4">
        <f>4397091-C6</f>
        <v>0</v>
      </c>
    </row>
  </sheetData>
  <sheetProtection/>
  <mergeCells count="4">
    <mergeCell ref="B1:H2"/>
    <mergeCell ref="E3:F3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Кубаньэнергосбыт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Лариса Николаевна</dc:creator>
  <cp:keywords/>
  <dc:description/>
  <cp:lastModifiedBy>User</cp:lastModifiedBy>
  <cp:lastPrinted>2014-06-10T18:43:20Z</cp:lastPrinted>
  <dcterms:created xsi:type="dcterms:W3CDTF">2013-08-12T06:40:57Z</dcterms:created>
  <dcterms:modified xsi:type="dcterms:W3CDTF">2014-10-21T07:19:13Z</dcterms:modified>
  <cp:category/>
  <cp:version/>
  <cp:contentType/>
  <cp:contentStatus/>
</cp:coreProperties>
</file>