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4)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4" l="1"/>
  <c r="F10" i="4"/>
  <c r="C10" i="4" s="1"/>
  <c r="I9" i="4"/>
  <c r="H9" i="4"/>
  <c r="H6" i="4" s="1"/>
  <c r="F9" i="4"/>
  <c r="D9" i="4"/>
  <c r="C9" i="4" s="1"/>
  <c r="I8" i="4"/>
  <c r="C8" i="4" s="1"/>
  <c r="H8" i="4"/>
  <c r="F8" i="4"/>
  <c r="E8" i="4"/>
  <c r="G7" i="4"/>
  <c r="G6" i="4" s="1"/>
  <c r="F7" i="4"/>
  <c r="D7" i="4"/>
  <c r="C7" i="4"/>
  <c r="F6" i="4"/>
  <c r="E6" i="4"/>
  <c r="D6" i="4"/>
  <c r="C6" i="4" l="1"/>
  <c r="I6" i="4"/>
</calcChain>
</file>

<file path=xl/sharedStrings.xml><?xml version="1.0" encoding="utf-8"?>
<sst xmlns="http://schemas.openxmlformats.org/spreadsheetml/2006/main" count="21" uniqueCount="17">
  <si>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2016 год</t>
  </si>
  <si>
    <t>март 2016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</si>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</sst>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/>
    <xf numFmtId="0" fontId="14" fillId="0" borderId="0"/>
    <xf numFmtId="0" fontId="15" fillId="0" borderId="0" applyNumberFormat="0">
      <alignment horizontal="left"/>
    </xf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168" fontId="4" fillId="0" borderId="20">
      <protection locked="0"/>
    </xf>
    <xf numFmtId="0" fontId="16" fillId="8" borderId="21" applyNumberFormat="0" applyAlignment="0" applyProtection="0"/>
    <xf numFmtId="0" fontId="17" fillId="21" borderId="22" applyNumberFormat="0" applyAlignment="0" applyProtection="0"/>
    <xf numFmtId="0" fontId="18" fillId="21" borderId="21" applyNumberFormat="0" applyAlignment="0" applyProtection="0"/>
    <xf numFmtId="0" fontId="19" fillId="0" borderId="0" applyBorder="0">
      <alignment horizontal="center" vertical="center" wrapText="1"/>
    </xf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Border="0">
      <alignment horizontal="center" vertical="center" wrapText="1"/>
    </xf>
    <xf numFmtId="168" fontId="24" fillId="22" borderId="20"/>
    <xf numFmtId="4" fontId="25" fillId="23" borderId="18" applyBorder="0">
      <alignment horizontal="right"/>
    </xf>
    <xf numFmtId="0" fontId="26" fillId="0" borderId="27" applyNumberFormat="0" applyFill="0" applyAlignment="0" applyProtection="0"/>
    <xf numFmtId="0" fontId="27" fillId="24" borderId="28" applyNumberFormat="0" applyAlignment="0" applyProtection="0"/>
    <xf numFmtId="0" fontId="28" fillId="0" borderId="0">
      <alignment horizontal="center" vertical="top" wrapText="1"/>
    </xf>
    <xf numFmtId="0" fontId="29" fillId="0" borderId="0">
      <alignment horizontal="center" vertical="center" wrapText="1"/>
    </xf>
    <xf numFmtId="0" fontId="30" fillId="25" borderId="0" applyFill="0">
      <alignment wrapText="1"/>
    </xf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1" fillId="0" borderId="0"/>
    <xf numFmtId="0" fontId="11" fillId="0" borderId="0"/>
    <xf numFmtId="0" fontId="33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11" fillId="0" borderId="0"/>
    <xf numFmtId="0" fontId="11" fillId="0" borderId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7" borderId="29" applyNumberFormat="0" applyFont="0" applyAlignment="0" applyProtection="0"/>
    <xf numFmtId="9" fontId="1" fillId="0" borderId="0" applyFont="0" applyFill="0" applyBorder="0" applyAlignment="0" applyProtection="0"/>
    <xf numFmtId="0" fontId="36" fillId="0" borderId="30" applyNumberFormat="0" applyFill="0" applyAlignment="0" applyProtection="0"/>
    <xf numFmtId="0" fontId="37" fillId="0" borderId="0"/>
    <xf numFmtId="0" fontId="38" fillId="0" borderId="0" applyNumberFormat="0" applyFill="0" applyBorder="0" applyAlignment="0" applyProtection="0"/>
    <xf numFmtId="49" fontId="30" fillId="0" borderId="0">
      <alignment horizontal="center"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" fontId="25" fillId="25" borderId="0" applyFont="0" applyBorder="0">
      <alignment horizontal="right"/>
    </xf>
    <xf numFmtId="4" fontId="25" fillId="25" borderId="1" applyBorder="0">
      <alignment horizontal="right"/>
    </xf>
    <xf numFmtId="4" fontId="25" fillId="28" borderId="3" applyBorder="0">
      <alignment horizontal="right"/>
    </xf>
    <xf numFmtId="0" fontId="40" fillId="5" borderId="0" applyNumberFormat="0" applyBorder="0" applyAlignment="0" applyProtection="0"/>
  </cellStyleXfs>
  <cellXfs count="32">
    <xf numFmtId="0" fontId="0" fillId="0" borderId="0" xfId="0"/>
    <xf numFmtId="0" fontId="3" fillId="0" borderId="0" xfId="1" applyFont="1"/>
    <xf numFmtId="0" fontId="2" fillId="2" borderId="11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3" fontId="3" fillId="0" borderId="0" xfId="1" applyNumberFormat="1" applyFont="1"/>
    <xf numFmtId="0" fontId="2" fillId="0" borderId="14" xfId="1" applyFont="1" applyFill="1" applyBorder="1" applyAlignment="1">
      <alignment horizontal="center" vertical="center"/>
    </xf>
    <xf numFmtId="3" fontId="6" fillId="0" borderId="15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2" fillId="0" borderId="16" xfId="1" applyNumberFormat="1" applyFont="1" applyBorder="1" applyAlignment="1">
      <alignment horizontal="center"/>
    </xf>
    <xf numFmtId="0" fontId="7" fillId="0" borderId="17" xfId="1" applyFont="1" applyFill="1" applyBorder="1" applyAlignment="1">
      <alignment horizontal="center" vertical="center"/>
    </xf>
    <xf numFmtId="3" fontId="2" fillId="2" borderId="18" xfId="1" applyNumberFormat="1" applyFont="1" applyFill="1" applyBorder="1" applyAlignment="1">
      <alignment horizontal="center"/>
    </xf>
    <xf numFmtId="3" fontId="7" fillId="0" borderId="18" xfId="1" applyNumberFormat="1" applyFont="1" applyFill="1" applyBorder="1" applyAlignment="1">
      <alignment horizontal="center"/>
    </xf>
    <xf numFmtId="0" fontId="7" fillId="0" borderId="19" xfId="1" applyFont="1" applyBorder="1" applyAlignment="1">
      <alignment horizontal="center" vertical="center"/>
    </xf>
    <xf numFmtId="3" fontId="7" fillId="0" borderId="19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/>
    </xf>
    <xf numFmtId="3" fontId="7" fillId="0" borderId="5" xfId="1" applyNumberFormat="1" applyFont="1" applyFill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3" fillId="0" borderId="0" xfId="1" applyFont="1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 wrapText="1"/>
    </xf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6/3%20&#1052;&#1072;&#1088;&#1090;/&#1040;&#1050;&#1058;%20&#1044;&#1051;&#1071;%20&#1050;&#1069;/&#1040;&#1082;&#1090;%20&#1087;&#1077;&#1088;&#1074;&#1080;&#1095;&#1085;&#1086;&#1075;&#1086;%20&#1091;&#1095;&#1077;&#1090;&#1072;%20&#1084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У С КЭ"/>
      <sheetName val="Лист1 (4)"/>
      <sheetName val="Лист1"/>
      <sheetName val="Лист2"/>
      <sheetName val="Лист3"/>
    </sheetNames>
    <sheetDataSet>
      <sheetData sheetId="0">
        <row r="13">
          <cell r="T13">
            <v>39650</v>
          </cell>
        </row>
        <row r="14">
          <cell r="T14">
            <v>3422</v>
          </cell>
        </row>
        <row r="15">
          <cell r="T15">
            <v>5400</v>
          </cell>
        </row>
        <row r="16">
          <cell r="T16">
            <v>4200</v>
          </cell>
        </row>
        <row r="17">
          <cell r="T17">
            <v>0</v>
          </cell>
        </row>
        <row r="18">
          <cell r="T18">
            <v>352</v>
          </cell>
        </row>
        <row r="19">
          <cell r="T19">
            <v>1980</v>
          </cell>
        </row>
        <row r="20">
          <cell r="T20">
            <v>2220</v>
          </cell>
        </row>
        <row r="21">
          <cell r="T21">
            <v>2730</v>
          </cell>
        </row>
        <row r="22">
          <cell r="T22">
            <v>5074</v>
          </cell>
        </row>
        <row r="23">
          <cell r="T23">
            <v>19520</v>
          </cell>
        </row>
        <row r="24">
          <cell r="T24">
            <v>14080</v>
          </cell>
        </row>
        <row r="25">
          <cell r="T25">
            <v>7080</v>
          </cell>
        </row>
        <row r="26">
          <cell r="T26">
            <v>5820</v>
          </cell>
        </row>
        <row r="27">
          <cell r="T27">
            <v>11940</v>
          </cell>
        </row>
        <row r="28">
          <cell r="T28">
            <v>3540</v>
          </cell>
        </row>
        <row r="29">
          <cell r="T29">
            <v>1320</v>
          </cell>
        </row>
        <row r="30">
          <cell r="T30">
            <v>2642</v>
          </cell>
        </row>
        <row r="31">
          <cell r="T31">
            <v>1109</v>
          </cell>
        </row>
        <row r="32">
          <cell r="T32">
            <v>3047</v>
          </cell>
        </row>
        <row r="33">
          <cell r="T33">
            <v>319</v>
          </cell>
        </row>
        <row r="34">
          <cell r="T34">
            <v>9000</v>
          </cell>
        </row>
        <row r="35">
          <cell r="T35">
            <v>11040</v>
          </cell>
        </row>
        <row r="36">
          <cell r="T36">
            <v>763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43332</v>
          </cell>
        </row>
        <row r="40">
          <cell r="T40">
            <v>0</v>
          </cell>
        </row>
        <row r="41">
          <cell r="T41">
            <v>0</v>
          </cell>
        </row>
        <row r="42">
          <cell r="T42">
            <v>0</v>
          </cell>
        </row>
        <row r="43">
          <cell r="T43">
            <v>2527</v>
          </cell>
        </row>
        <row r="44">
          <cell r="T44">
            <v>823</v>
          </cell>
        </row>
        <row r="45">
          <cell r="T45">
            <v>0</v>
          </cell>
        </row>
        <row r="46">
          <cell r="T46">
            <v>14160</v>
          </cell>
        </row>
        <row r="47">
          <cell r="T47">
            <v>6480</v>
          </cell>
        </row>
        <row r="48">
          <cell r="T48">
            <v>3360</v>
          </cell>
        </row>
        <row r="49">
          <cell r="T49">
            <v>240</v>
          </cell>
        </row>
        <row r="50">
          <cell r="T50">
            <v>5460</v>
          </cell>
        </row>
        <row r="51">
          <cell r="T51">
            <v>0</v>
          </cell>
        </row>
        <row r="52">
          <cell r="T52">
            <v>144</v>
          </cell>
        </row>
        <row r="53">
          <cell r="T53">
            <v>1792</v>
          </cell>
        </row>
        <row r="54">
          <cell r="T54">
            <v>0</v>
          </cell>
        </row>
        <row r="55">
          <cell r="T55">
            <v>2612</v>
          </cell>
        </row>
        <row r="56">
          <cell r="T56">
            <v>2618</v>
          </cell>
        </row>
        <row r="57">
          <cell r="T57">
            <v>391</v>
          </cell>
        </row>
        <row r="58">
          <cell r="T58">
            <v>15200</v>
          </cell>
        </row>
        <row r="59">
          <cell r="T59">
            <v>0</v>
          </cell>
        </row>
        <row r="60">
          <cell r="T60">
            <v>24322</v>
          </cell>
        </row>
        <row r="61">
          <cell r="T61">
            <v>17375</v>
          </cell>
        </row>
        <row r="62">
          <cell r="T62">
            <v>28580</v>
          </cell>
        </row>
        <row r="63">
          <cell r="T63">
            <v>1560</v>
          </cell>
        </row>
        <row r="64">
          <cell r="T64">
            <v>0</v>
          </cell>
        </row>
        <row r="65">
          <cell r="T65">
            <v>364</v>
          </cell>
        </row>
        <row r="66">
          <cell r="T66">
            <v>370298</v>
          </cell>
        </row>
        <row r="68">
          <cell r="T68">
            <v>14000</v>
          </cell>
        </row>
        <row r="69">
          <cell r="T69">
            <v>8000</v>
          </cell>
        </row>
        <row r="70">
          <cell r="T70">
            <v>0</v>
          </cell>
        </row>
        <row r="71">
          <cell r="T71">
            <v>38880</v>
          </cell>
        </row>
        <row r="72">
          <cell r="T72">
            <v>0</v>
          </cell>
        </row>
        <row r="73">
          <cell r="T73">
            <v>8052</v>
          </cell>
        </row>
        <row r="74">
          <cell r="T74">
            <v>0</v>
          </cell>
        </row>
        <row r="76">
          <cell r="T76">
            <v>1465</v>
          </cell>
        </row>
        <row r="77">
          <cell r="T77">
            <v>0</v>
          </cell>
        </row>
        <row r="78">
          <cell r="T78">
            <v>6520</v>
          </cell>
        </row>
        <row r="79">
          <cell r="T79">
            <v>0</v>
          </cell>
        </row>
        <row r="80">
          <cell r="T80">
            <v>5817</v>
          </cell>
        </row>
        <row r="81">
          <cell r="T81">
            <v>71</v>
          </cell>
        </row>
        <row r="82">
          <cell r="T82">
            <v>1611</v>
          </cell>
        </row>
        <row r="83">
          <cell r="T83">
            <v>93</v>
          </cell>
        </row>
        <row r="84">
          <cell r="T84">
            <v>121.19999999797437</v>
          </cell>
        </row>
        <row r="86">
          <cell r="T86">
            <v>2919481.3999999994</v>
          </cell>
        </row>
        <row r="87">
          <cell r="T87">
            <v>420</v>
          </cell>
        </row>
        <row r="88">
          <cell r="T88">
            <v>0</v>
          </cell>
        </row>
        <row r="89">
          <cell r="T89">
            <v>2160</v>
          </cell>
        </row>
        <row r="90">
          <cell r="T90">
            <v>0</v>
          </cell>
        </row>
        <row r="91">
          <cell r="T91">
            <v>583</v>
          </cell>
        </row>
        <row r="92">
          <cell r="T92">
            <v>0</v>
          </cell>
        </row>
        <row r="93">
          <cell r="T93">
            <v>385</v>
          </cell>
        </row>
        <row r="94">
          <cell r="T94">
            <v>762</v>
          </cell>
        </row>
        <row r="95">
          <cell r="T95">
            <v>79229</v>
          </cell>
        </row>
        <row r="96">
          <cell r="T96">
            <v>0</v>
          </cell>
        </row>
        <row r="97">
          <cell r="T97">
            <v>0</v>
          </cell>
        </row>
        <row r="99">
          <cell r="T99">
            <v>729623</v>
          </cell>
        </row>
        <row r="101">
          <cell r="T101">
            <v>825862</v>
          </cell>
        </row>
        <row r="105">
          <cell r="T105">
            <v>209737</v>
          </cell>
        </row>
        <row r="106">
          <cell r="T106">
            <v>1724</v>
          </cell>
        </row>
        <row r="107">
          <cell r="T107">
            <v>91</v>
          </cell>
        </row>
        <row r="108">
          <cell r="T108">
            <v>894</v>
          </cell>
        </row>
        <row r="109">
          <cell r="T109">
            <v>0</v>
          </cell>
        </row>
        <row r="110">
          <cell r="T110">
            <v>95</v>
          </cell>
        </row>
        <row r="111">
          <cell r="T111">
            <v>0</v>
          </cell>
        </row>
        <row r="112">
          <cell r="T112">
            <v>106</v>
          </cell>
        </row>
        <row r="113">
          <cell r="T113">
            <v>1065</v>
          </cell>
        </row>
        <row r="114">
          <cell r="T114">
            <v>93</v>
          </cell>
        </row>
        <row r="115">
          <cell r="T115">
            <v>0</v>
          </cell>
        </row>
        <row r="116">
          <cell r="T116">
            <v>1370</v>
          </cell>
        </row>
        <row r="117">
          <cell r="T117">
            <v>1992</v>
          </cell>
        </row>
        <row r="118">
          <cell r="T118">
            <v>0</v>
          </cell>
        </row>
        <row r="119">
          <cell r="T119">
            <v>8440</v>
          </cell>
        </row>
        <row r="120">
          <cell r="T120">
            <v>2112</v>
          </cell>
        </row>
        <row r="121">
          <cell r="T121">
            <v>2409</v>
          </cell>
        </row>
        <row r="122">
          <cell r="T122">
            <v>32580</v>
          </cell>
        </row>
        <row r="123">
          <cell r="T123">
            <v>319</v>
          </cell>
        </row>
        <row r="124">
          <cell r="T124">
            <v>591</v>
          </cell>
        </row>
        <row r="125">
          <cell r="T125">
            <v>823</v>
          </cell>
        </row>
        <row r="126">
          <cell r="T126">
            <v>2244</v>
          </cell>
        </row>
        <row r="127">
          <cell r="T127">
            <v>483</v>
          </cell>
        </row>
        <row r="128">
          <cell r="T128">
            <v>0</v>
          </cell>
        </row>
        <row r="129">
          <cell r="T129">
            <v>257</v>
          </cell>
        </row>
        <row r="130">
          <cell r="T130">
            <v>2626</v>
          </cell>
        </row>
        <row r="131">
          <cell r="T131">
            <v>311</v>
          </cell>
        </row>
        <row r="132">
          <cell r="T132">
            <v>521</v>
          </cell>
        </row>
        <row r="133">
          <cell r="T133">
            <v>1288</v>
          </cell>
        </row>
        <row r="134">
          <cell r="T134">
            <v>281</v>
          </cell>
        </row>
        <row r="135">
          <cell r="T135">
            <v>1500</v>
          </cell>
        </row>
        <row r="136">
          <cell r="T136">
            <v>814</v>
          </cell>
        </row>
        <row r="137">
          <cell r="T137">
            <v>431</v>
          </cell>
        </row>
        <row r="138">
          <cell r="T138">
            <v>273</v>
          </cell>
        </row>
        <row r="139">
          <cell r="T139">
            <v>239</v>
          </cell>
        </row>
        <row r="140">
          <cell r="T140">
            <v>156</v>
          </cell>
        </row>
        <row r="141">
          <cell r="T141">
            <v>0</v>
          </cell>
        </row>
        <row r="142">
          <cell r="T142">
            <v>1849</v>
          </cell>
        </row>
        <row r="143">
          <cell r="T143">
            <v>502</v>
          </cell>
        </row>
        <row r="144">
          <cell r="T144">
            <v>5360</v>
          </cell>
        </row>
        <row r="145">
          <cell r="T145">
            <v>0</v>
          </cell>
        </row>
        <row r="146">
          <cell r="T146">
            <v>607</v>
          </cell>
        </row>
        <row r="147">
          <cell r="T147">
            <v>240</v>
          </cell>
        </row>
        <row r="148">
          <cell r="T148">
            <v>355</v>
          </cell>
        </row>
        <row r="149">
          <cell r="T149">
            <v>400</v>
          </cell>
        </row>
        <row r="150">
          <cell r="T150">
            <v>2130</v>
          </cell>
        </row>
        <row r="151">
          <cell r="T151">
            <v>0</v>
          </cell>
        </row>
        <row r="152">
          <cell r="T152">
            <v>442</v>
          </cell>
        </row>
        <row r="153">
          <cell r="T153">
            <v>296</v>
          </cell>
        </row>
        <row r="154">
          <cell r="T154">
            <v>2376</v>
          </cell>
        </row>
        <row r="155">
          <cell r="T155">
            <v>2880</v>
          </cell>
        </row>
        <row r="156">
          <cell r="T156">
            <v>176</v>
          </cell>
        </row>
        <row r="157">
          <cell r="T157">
            <v>412</v>
          </cell>
        </row>
        <row r="158">
          <cell r="T158">
            <v>0</v>
          </cell>
        </row>
        <row r="159">
          <cell r="T159">
            <v>321</v>
          </cell>
        </row>
        <row r="160">
          <cell r="T160">
            <v>273</v>
          </cell>
        </row>
        <row r="161">
          <cell r="T161">
            <v>4821</v>
          </cell>
        </row>
        <row r="162">
          <cell r="T162">
            <v>905</v>
          </cell>
        </row>
        <row r="163">
          <cell r="T163">
            <v>4223</v>
          </cell>
        </row>
        <row r="164">
          <cell r="T164">
            <v>3412</v>
          </cell>
        </row>
        <row r="165">
          <cell r="T165">
            <v>31</v>
          </cell>
        </row>
        <row r="166">
          <cell r="T166">
            <v>537</v>
          </cell>
        </row>
        <row r="167">
          <cell r="T167">
            <v>39146.700000000012</v>
          </cell>
        </row>
        <row r="168">
          <cell r="T168">
            <v>57267.659999999523</v>
          </cell>
        </row>
        <row r="169">
          <cell r="T169">
            <v>250751.99999999997</v>
          </cell>
        </row>
        <row r="170">
          <cell r="T170">
            <v>172008.7999999997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zoomScaleNormal="100" workbookViewId="0">
      <selection activeCell="G9" sqref="G9"/>
    </sheetView>
  </sheetViews>
  <sheetFormatPr defaultRowHeight="12.75"/>
  <cols>
    <col min="1" max="1" width="4.140625" style="1" customWidth="1"/>
    <col min="2" max="2" width="20.42578125" style="1" customWidth="1"/>
    <col min="3" max="3" width="27" style="1" customWidth="1"/>
    <col min="4" max="4" width="22.28515625" style="1" customWidth="1"/>
    <col min="5" max="5" width="21.5703125" style="1" customWidth="1"/>
    <col min="6" max="6" width="23.7109375" style="20" customWidth="1"/>
    <col min="7" max="7" width="24.28515625" style="1" customWidth="1"/>
    <col min="8" max="8" width="23.85546875" style="1" customWidth="1"/>
    <col min="9" max="9" width="21.7109375" style="1" customWidth="1"/>
    <col min="10" max="256" width="9.140625" style="1"/>
    <col min="257" max="257" width="4.140625" style="1" customWidth="1"/>
    <col min="258" max="258" width="20.42578125" style="1" customWidth="1"/>
    <col min="259" max="259" width="27" style="1" customWidth="1"/>
    <col min="260" max="260" width="22.28515625" style="1" customWidth="1"/>
    <col min="261" max="261" width="21.5703125" style="1" customWidth="1"/>
    <col min="262" max="262" width="23.7109375" style="1" customWidth="1"/>
    <col min="263" max="263" width="24.28515625" style="1" customWidth="1"/>
    <col min="264" max="264" width="23.85546875" style="1" customWidth="1"/>
    <col min="265" max="265" width="21.7109375" style="1" customWidth="1"/>
    <col min="266" max="512" width="9.140625" style="1"/>
    <col min="513" max="513" width="4.140625" style="1" customWidth="1"/>
    <col min="514" max="514" width="20.42578125" style="1" customWidth="1"/>
    <col min="515" max="515" width="27" style="1" customWidth="1"/>
    <col min="516" max="516" width="22.28515625" style="1" customWidth="1"/>
    <col min="517" max="517" width="21.5703125" style="1" customWidth="1"/>
    <col min="518" max="518" width="23.7109375" style="1" customWidth="1"/>
    <col min="519" max="519" width="24.28515625" style="1" customWidth="1"/>
    <col min="520" max="520" width="23.85546875" style="1" customWidth="1"/>
    <col min="521" max="521" width="21.7109375" style="1" customWidth="1"/>
    <col min="522" max="768" width="9.140625" style="1"/>
    <col min="769" max="769" width="4.140625" style="1" customWidth="1"/>
    <col min="770" max="770" width="20.42578125" style="1" customWidth="1"/>
    <col min="771" max="771" width="27" style="1" customWidth="1"/>
    <col min="772" max="772" width="22.28515625" style="1" customWidth="1"/>
    <col min="773" max="773" width="21.5703125" style="1" customWidth="1"/>
    <col min="774" max="774" width="23.7109375" style="1" customWidth="1"/>
    <col min="775" max="775" width="24.28515625" style="1" customWidth="1"/>
    <col min="776" max="776" width="23.85546875" style="1" customWidth="1"/>
    <col min="777" max="777" width="21.7109375" style="1" customWidth="1"/>
    <col min="778" max="1024" width="9.140625" style="1"/>
    <col min="1025" max="1025" width="4.140625" style="1" customWidth="1"/>
    <col min="1026" max="1026" width="20.42578125" style="1" customWidth="1"/>
    <col min="1027" max="1027" width="27" style="1" customWidth="1"/>
    <col min="1028" max="1028" width="22.28515625" style="1" customWidth="1"/>
    <col min="1029" max="1029" width="21.5703125" style="1" customWidth="1"/>
    <col min="1030" max="1030" width="23.7109375" style="1" customWidth="1"/>
    <col min="1031" max="1031" width="24.28515625" style="1" customWidth="1"/>
    <col min="1032" max="1032" width="23.85546875" style="1" customWidth="1"/>
    <col min="1033" max="1033" width="21.7109375" style="1" customWidth="1"/>
    <col min="1034" max="1280" width="9.140625" style="1"/>
    <col min="1281" max="1281" width="4.140625" style="1" customWidth="1"/>
    <col min="1282" max="1282" width="20.42578125" style="1" customWidth="1"/>
    <col min="1283" max="1283" width="27" style="1" customWidth="1"/>
    <col min="1284" max="1284" width="22.28515625" style="1" customWidth="1"/>
    <col min="1285" max="1285" width="21.5703125" style="1" customWidth="1"/>
    <col min="1286" max="1286" width="23.7109375" style="1" customWidth="1"/>
    <col min="1287" max="1287" width="24.28515625" style="1" customWidth="1"/>
    <col min="1288" max="1288" width="23.85546875" style="1" customWidth="1"/>
    <col min="1289" max="1289" width="21.7109375" style="1" customWidth="1"/>
    <col min="1290" max="1536" width="9.140625" style="1"/>
    <col min="1537" max="1537" width="4.140625" style="1" customWidth="1"/>
    <col min="1538" max="1538" width="20.42578125" style="1" customWidth="1"/>
    <col min="1539" max="1539" width="27" style="1" customWidth="1"/>
    <col min="1540" max="1540" width="22.28515625" style="1" customWidth="1"/>
    <col min="1541" max="1541" width="21.5703125" style="1" customWidth="1"/>
    <col min="1542" max="1542" width="23.7109375" style="1" customWidth="1"/>
    <col min="1543" max="1543" width="24.28515625" style="1" customWidth="1"/>
    <col min="1544" max="1544" width="23.85546875" style="1" customWidth="1"/>
    <col min="1545" max="1545" width="21.7109375" style="1" customWidth="1"/>
    <col min="1546" max="1792" width="9.140625" style="1"/>
    <col min="1793" max="1793" width="4.140625" style="1" customWidth="1"/>
    <col min="1794" max="1794" width="20.42578125" style="1" customWidth="1"/>
    <col min="1795" max="1795" width="27" style="1" customWidth="1"/>
    <col min="1796" max="1796" width="22.28515625" style="1" customWidth="1"/>
    <col min="1797" max="1797" width="21.5703125" style="1" customWidth="1"/>
    <col min="1798" max="1798" width="23.7109375" style="1" customWidth="1"/>
    <col min="1799" max="1799" width="24.28515625" style="1" customWidth="1"/>
    <col min="1800" max="1800" width="23.85546875" style="1" customWidth="1"/>
    <col min="1801" max="1801" width="21.7109375" style="1" customWidth="1"/>
    <col min="1802" max="2048" width="9.140625" style="1"/>
    <col min="2049" max="2049" width="4.140625" style="1" customWidth="1"/>
    <col min="2050" max="2050" width="20.42578125" style="1" customWidth="1"/>
    <col min="2051" max="2051" width="27" style="1" customWidth="1"/>
    <col min="2052" max="2052" width="22.28515625" style="1" customWidth="1"/>
    <col min="2053" max="2053" width="21.5703125" style="1" customWidth="1"/>
    <col min="2054" max="2054" width="23.7109375" style="1" customWidth="1"/>
    <col min="2055" max="2055" width="24.28515625" style="1" customWidth="1"/>
    <col min="2056" max="2056" width="23.85546875" style="1" customWidth="1"/>
    <col min="2057" max="2057" width="21.7109375" style="1" customWidth="1"/>
    <col min="2058" max="2304" width="9.140625" style="1"/>
    <col min="2305" max="2305" width="4.140625" style="1" customWidth="1"/>
    <col min="2306" max="2306" width="20.42578125" style="1" customWidth="1"/>
    <col min="2307" max="2307" width="27" style="1" customWidth="1"/>
    <col min="2308" max="2308" width="22.28515625" style="1" customWidth="1"/>
    <col min="2309" max="2309" width="21.5703125" style="1" customWidth="1"/>
    <col min="2310" max="2310" width="23.7109375" style="1" customWidth="1"/>
    <col min="2311" max="2311" width="24.28515625" style="1" customWidth="1"/>
    <col min="2312" max="2312" width="23.85546875" style="1" customWidth="1"/>
    <col min="2313" max="2313" width="21.7109375" style="1" customWidth="1"/>
    <col min="2314" max="2560" width="9.140625" style="1"/>
    <col min="2561" max="2561" width="4.140625" style="1" customWidth="1"/>
    <col min="2562" max="2562" width="20.42578125" style="1" customWidth="1"/>
    <col min="2563" max="2563" width="27" style="1" customWidth="1"/>
    <col min="2564" max="2564" width="22.28515625" style="1" customWidth="1"/>
    <col min="2565" max="2565" width="21.5703125" style="1" customWidth="1"/>
    <col min="2566" max="2566" width="23.7109375" style="1" customWidth="1"/>
    <col min="2567" max="2567" width="24.28515625" style="1" customWidth="1"/>
    <col min="2568" max="2568" width="23.85546875" style="1" customWidth="1"/>
    <col min="2569" max="2569" width="21.7109375" style="1" customWidth="1"/>
    <col min="2570" max="2816" width="9.140625" style="1"/>
    <col min="2817" max="2817" width="4.140625" style="1" customWidth="1"/>
    <col min="2818" max="2818" width="20.42578125" style="1" customWidth="1"/>
    <col min="2819" max="2819" width="27" style="1" customWidth="1"/>
    <col min="2820" max="2820" width="22.28515625" style="1" customWidth="1"/>
    <col min="2821" max="2821" width="21.5703125" style="1" customWidth="1"/>
    <col min="2822" max="2822" width="23.7109375" style="1" customWidth="1"/>
    <col min="2823" max="2823" width="24.28515625" style="1" customWidth="1"/>
    <col min="2824" max="2824" width="23.85546875" style="1" customWidth="1"/>
    <col min="2825" max="2825" width="21.7109375" style="1" customWidth="1"/>
    <col min="2826" max="3072" width="9.140625" style="1"/>
    <col min="3073" max="3073" width="4.140625" style="1" customWidth="1"/>
    <col min="3074" max="3074" width="20.42578125" style="1" customWidth="1"/>
    <col min="3075" max="3075" width="27" style="1" customWidth="1"/>
    <col min="3076" max="3076" width="22.28515625" style="1" customWidth="1"/>
    <col min="3077" max="3077" width="21.5703125" style="1" customWidth="1"/>
    <col min="3078" max="3078" width="23.7109375" style="1" customWidth="1"/>
    <col min="3079" max="3079" width="24.28515625" style="1" customWidth="1"/>
    <col min="3080" max="3080" width="23.85546875" style="1" customWidth="1"/>
    <col min="3081" max="3081" width="21.7109375" style="1" customWidth="1"/>
    <col min="3082" max="3328" width="9.140625" style="1"/>
    <col min="3329" max="3329" width="4.140625" style="1" customWidth="1"/>
    <col min="3330" max="3330" width="20.42578125" style="1" customWidth="1"/>
    <col min="3331" max="3331" width="27" style="1" customWidth="1"/>
    <col min="3332" max="3332" width="22.28515625" style="1" customWidth="1"/>
    <col min="3333" max="3333" width="21.5703125" style="1" customWidth="1"/>
    <col min="3334" max="3334" width="23.7109375" style="1" customWidth="1"/>
    <col min="3335" max="3335" width="24.28515625" style="1" customWidth="1"/>
    <col min="3336" max="3336" width="23.85546875" style="1" customWidth="1"/>
    <col min="3337" max="3337" width="21.7109375" style="1" customWidth="1"/>
    <col min="3338" max="3584" width="9.140625" style="1"/>
    <col min="3585" max="3585" width="4.140625" style="1" customWidth="1"/>
    <col min="3586" max="3586" width="20.42578125" style="1" customWidth="1"/>
    <col min="3587" max="3587" width="27" style="1" customWidth="1"/>
    <col min="3588" max="3588" width="22.28515625" style="1" customWidth="1"/>
    <col min="3589" max="3589" width="21.5703125" style="1" customWidth="1"/>
    <col min="3590" max="3590" width="23.7109375" style="1" customWidth="1"/>
    <col min="3591" max="3591" width="24.28515625" style="1" customWidth="1"/>
    <col min="3592" max="3592" width="23.85546875" style="1" customWidth="1"/>
    <col min="3593" max="3593" width="21.7109375" style="1" customWidth="1"/>
    <col min="3594" max="3840" width="9.140625" style="1"/>
    <col min="3841" max="3841" width="4.140625" style="1" customWidth="1"/>
    <col min="3842" max="3842" width="20.42578125" style="1" customWidth="1"/>
    <col min="3843" max="3843" width="27" style="1" customWidth="1"/>
    <col min="3844" max="3844" width="22.28515625" style="1" customWidth="1"/>
    <col min="3845" max="3845" width="21.5703125" style="1" customWidth="1"/>
    <col min="3846" max="3846" width="23.7109375" style="1" customWidth="1"/>
    <col min="3847" max="3847" width="24.28515625" style="1" customWidth="1"/>
    <col min="3848" max="3848" width="23.85546875" style="1" customWidth="1"/>
    <col min="3849" max="3849" width="21.7109375" style="1" customWidth="1"/>
    <col min="3850" max="4096" width="9.140625" style="1"/>
    <col min="4097" max="4097" width="4.140625" style="1" customWidth="1"/>
    <col min="4098" max="4098" width="20.42578125" style="1" customWidth="1"/>
    <col min="4099" max="4099" width="27" style="1" customWidth="1"/>
    <col min="4100" max="4100" width="22.28515625" style="1" customWidth="1"/>
    <col min="4101" max="4101" width="21.5703125" style="1" customWidth="1"/>
    <col min="4102" max="4102" width="23.7109375" style="1" customWidth="1"/>
    <col min="4103" max="4103" width="24.28515625" style="1" customWidth="1"/>
    <col min="4104" max="4104" width="23.85546875" style="1" customWidth="1"/>
    <col min="4105" max="4105" width="21.7109375" style="1" customWidth="1"/>
    <col min="4106" max="4352" width="9.140625" style="1"/>
    <col min="4353" max="4353" width="4.140625" style="1" customWidth="1"/>
    <col min="4354" max="4354" width="20.42578125" style="1" customWidth="1"/>
    <col min="4355" max="4355" width="27" style="1" customWidth="1"/>
    <col min="4356" max="4356" width="22.28515625" style="1" customWidth="1"/>
    <col min="4357" max="4357" width="21.5703125" style="1" customWidth="1"/>
    <col min="4358" max="4358" width="23.7109375" style="1" customWidth="1"/>
    <col min="4359" max="4359" width="24.28515625" style="1" customWidth="1"/>
    <col min="4360" max="4360" width="23.85546875" style="1" customWidth="1"/>
    <col min="4361" max="4361" width="21.7109375" style="1" customWidth="1"/>
    <col min="4362" max="4608" width="9.140625" style="1"/>
    <col min="4609" max="4609" width="4.140625" style="1" customWidth="1"/>
    <col min="4610" max="4610" width="20.42578125" style="1" customWidth="1"/>
    <col min="4611" max="4611" width="27" style="1" customWidth="1"/>
    <col min="4612" max="4612" width="22.28515625" style="1" customWidth="1"/>
    <col min="4613" max="4613" width="21.5703125" style="1" customWidth="1"/>
    <col min="4614" max="4614" width="23.7109375" style="1" customWidth="1"/>
    <col min="4615" max="4615" width="24.28515625" style="1" customWidth="1"/>
    <col min="4616" max="4616" width="23.85546875" style="1" customWidth="1"/>
    <col min="4617" max="4617" width="21.7109375" style="1" customWidth="1"/>
    <col min="4618" max="4864" width="9.140625" style="1"/>
    <col min="4865" max="4865" width="4.140625" style="1" customWidth="1"/>
    <col min="4866" max="4866" width="20.42578125" style="1" customWidth="1"/>
    <col min="4867" max="4867" width="27" style="1" customWidth="1"/>
    <col min="4868" max="4868" width="22.28515625" style="1" customWidth="1"/>
    <col min="4869" max="4869" width="21.5703125" style="1" customWidth="1"/>
    <col min="4870" max="4870" width="23.7109375" style="1" customWidth="1"/>
    <col min="4871" max="4871" width="24.28515625" style="1" customWidth="1"/>
    <col min="4872" max="4872" width="23.85546875" style="1" customWidth="1"/>
    <col min="4873" max="4873" width="21.7109375" style="1" customWidth="1"/>
    <col min="4874" max="5120" width="9.140625" style="1"/>
    <col min="5121" max="5121" width="4.140625" style="1" customWidth="1"/>
    <col min="5122" max="5122" width="20.42578125" style="1" customWidth="1"/>
    <col min="5123" max="5123" width="27" style="1" customWidth="1"/>
    <col min="5124" max="5124" width="22.28515625" style="1" customWidth="1"/>
    <col min="5125" max="5125" width="21.5703125" style="1" customWidth="1"/>
    <col min="5126" max="5126" width="23.7109375" style="1" customWidth="1"/>
    <col min="5127" max="5127" width="24.28515625" style="1" customWidth="1"/>
    <col min="5128" max="5128" width="23.85546875" style="1" customWidth="1"/>
    <col min="5129" max="5129" width="21.7109375" style="1" customWidth="1"/>
    <col min="5130" max="5376" width="9.140625" style="1"/>
    <col min="5377" max="5377" width="4.140625" style="1" customWidth="1"/>
    <col min="5378" max="5378" width="20.42578125" style="1" customWidth="1"/>
    <col min="5379" max="5379" width="27" style="1" customWidth="1"/>
    <col min="5380" max="5380" width="22.28515625" style="1" customWidth="1"/>
    <col min="5381" max="5381" width="21.5703125" style="1" customWidth="1"/>
    <col min="5382" max="5382" width="23.7109375" style="1" customWidth="1"/>
    <col min="5383" max="5383" width="24.28515625" style="1" customWidth="1"/>
    <col min="5384" max="5384" width="23.85546875" style="1" customWidth="1"/>
    <col min="5385" max="5385" width="21.7109375" style="1" customWidth="1"/>
    <col min="5386" max="5632" width="9.140625" style="1"/>
    <col min="5633" max="5633" width="4.140625" style="1" customWidth="1"/>
    <col min="5634" max="5634" width="20.42578125" style="1" customWidth="1"/>
    <col min="5635" max="5635" width="27" style="1" customWidth="1"/>
    <col min="5636" max="5636" width="22.28515625" style="1" customWidth="1"/>
    <col min="5637" max="5637" width="21.5703125" style="1" customWidth="1"/>
    <col min="5638" max="5638" width="23.7109375" style="1" customWidth="1"/>
    <col min="5639" max="5639" width="24.28515625" style="1" customWidth="1"/>
    <col min="5640" max="5640" width="23.85546875" style="1" customWidth="1"/>
    <col min="5641" max="5641" width="21.7109375" style="1" customWidth="1"/>
    <col min="5642" max="5888" width="9.140625" style="1"/>
    <col min="5889" max="5889" width="4.140625" style="1" customWidth="1"/>
    <col min="5890" max="5890" width="20.42578125" style="1" customWidth="1"/>
    <col min="5891" max="5891" width="27" style="1" customWidth="1"/>
    <col min="5892" max="5892" width="22.28515625" style="1" customWidth="1"/>
    <col min="5893" max="5893" width="21.5703125" style="1" customWidth="1"/>
    <col min="5894" max="5894" width="23.7109375" style="1" customWidth="1"/>
    <col min="5895" max="5895" width="24.28515625" style="1" customWidth="1"/>
    <col min="5896" max="5896" width="23.85546875" style="1" customWidth="1"/>
    <col min="5897" max="5897" width="21.7109375" style="1" customWidth="1"/>
    <col min="5898" max="6144" width="9.140625" style="1"/>
    <col min="6145" max="6145" width="4.140625" style="1" customWidth="1"/>
    <col min="6146" max="6146" width="20.42578125" style="1" customWidth="1"/>
    <col min="6147" max="6147" width="27" style="1" customWidth="1"/>
    <col min="6148" max="6148" width="22.28515625" style="1" customWidth="1"/>
    <col min="6149" max="6149" width="21.5703125" style="1" customWidth="1"/>
    <col min="6150" max="6150" width="23.7109375" style="1" customWidth="1"/>
    <col min="6151" max="6151" width="24.28515625" style="1" customWidth="1"/>
    <col min="6152" max="6152" width="23.85546875" style="1" customWidth="1"/>
    <col min="6153" max="6153" width="21.7109375" style="1" customWidth="1"/>
    <col min="6154" max="6400" width="9.140625" style="1"/>
    <col min="6401" max="6401" width="4.140625" style="1" customWidth="1"/>
    <col min="6402" max="6402" width="20.42578125" style="1" customWidth="1"/>
    <col min="6403" max="6403" width="27" style="1" customWidth="1"/>
    <col min="6404" max="6404" width="22.28515625" style="1" customWidth="1"/>
    <col min="6405" max="6405" width="21.5703125" style="1" customWidth="1"/>
    <col min="6406" max="6406" width="23.7109375" style="1" customWidth="1"/>
    <col min="6407" max="6407" width="24.28515625" style="1" customWidth="1"/>
    <col min="6408" max="6408" width="23.85546875" style="1" customWidth="1"/>
    <col min="6409" max="6409" width="21.7109375" style="1" customWidth="1"/>
    <col min="6410" max="6656" width="9.140625" style="1"/>
    <col min="6657" max="6657" width="4.140625" style="1" customWidth="1"/>
    <col min="6658" max="6658" width="20.42578125" style="1" customWidth="1"/>
    <col min="6659" max="6659" width="27" style="1" customWidth="1"/>
    <col min="6660" max="6660" width="22.28515625" style="1" customWidth="1"/>
    <col min="6661" max="6661" width="21.5703125" style="1" customWidth="1"/>
    <col min="6662" max="6662" width="23.7109375" style="1" customWidth="1"/>
    <col min="6663" max="6663" width="24.28515625" style="1" customWidth="1"/>
    <col min="6664" max="6664" width="23.85546875" style="1" customWidth="1"/>
    <col min="6665" max="6665" width="21.7109375" style="1" customWidth="1"/>
    <col min="6666" max="6912" width="9.140625" style="1"/>
    <col min="6913" max="6913" width="4.140625" style="1" customWidth="1"/>
    <col min="6914" max="6914" width="20.42578125" style="1" customWidth="1"/>
    <col min="6915" max="6915" width="27" style="1" customWidth="1"/>
    <col min="6916" max="6916" width="22.28515625" style="1" customWidth="1"/>
    <col min="6917" max="6917" width="21.5703125" style="1" customWidth="1"/>
    <col min="6918" max="6918" width="23.7109375" style="1" customWidth="1"/>
    <col min="6919" max="6919" width="24.28515625" style="1" customWidth="1"/>
    <col min="6920" max="6920" width="23.85546875" style="1" customWidth="1"/>
    <col min="6921" max="6921" width="21.7109375" style="1" customWidth="1"/>
    <col min="6922" max="7168" width="9.140625" style="1"/>
    <col min="7169" max="7169" width="4.140625" style="1" customWidth="1"/>
    <col min="7170" max="7170" width="20.42578125" style="1" customWidth="1"/>
    <col min="7171" max="7171" width="27" style="1" customWidth="1"/>
    <col min="7172" max="7172" width="22.28515625" style="1" customWidth="1"/>
    <col min="7173" max="7173" width="21.5703125" style="1" customWidth="1"/>
    <col min="7174" max="7174" width="23.7109375" style="1" customWidth="1"/>
    <col min="7175" max="7175" width="24.28515625" style="1" customWidth="1"/>
    <col min="7176" max="7176" width="23.85546875" style="1" customWidth="1"/>
    <col min="7177" max="7177" width="21.7109375" style="1" customWidth="1"/>
    <col min="7178" max="7424" width="9.140625" style="1"/>
    <col min="7425" max="7425" width="4.140625" style="1" customWidth="1"/>
    <col min="7426" max="7426" width="20.42578125" style="1" customWidth="1"/>
    <col min="7427" max="7427" width="27" style="1" customWidth="1"/>
    <col min="7428" max="7428" width="22.28515625" style="1" customWidth="1"/>
    <col min="7429" max="7429" width="21.5703125" style="1" customWidth="1"/>
    <col min="7430" max="7430" width="23.7109375" style="1" customWidth="1"/>
    <col min="7431" max="7431" width="24.28515625" style="1" customWidth="1"/>
    <col min="7432" max="7432" width="23.85546875" style="1" customWidth="1"/>
    <col min="7433" max="7433" width="21.7109375" style="1" customWidth="1"/>
    <col min="7434" max="7680" width="9.140625" style="1"/>
    <col min="7681" max="7681" width="4.140625" style="1" customWidth="1"/>
    <col min="7682" max="7682" width="20.42578125" style="1" customWidth="1"/>
    <col min="7683" max="7683" width="27" style="1" customWidth="1"/>
    <col min="7684" max="7684" width="22.28515625" style="1" customWidth="1"/>
    <col min="7685" max="7685" width="21.5703125" style="1" customWidth="1"/>
    <col min="7686" max="7686" width="23.7109375" style="1" customWidth="1"/>
    <col min="7687" max="7687" width="24.28515625" style="1" customWidth="1"/>
    <col min="7688" max="7688" width="23.85546875" style="1" customWidth="1"/>
    <col min="7689" max="7689" width="21.7109375" style="1" customWidth="1"/>
    <col min="7690" max="7936" width="9.140625" style="1"/>
    <col min="7937" max="7937" width="4.140625" style="1" customWidth="1"/>
    <col min="7938" max="7938" width="20.42578125" style="1" customWidth="1"/>
    <col min="7939" max="7939" width="27" style="1" customWidth="1"/>
    <col min="7940" max="7940" width="22.28515625" style="1" customWidth="1"/>
    <col min="7941" max="7941" width="21.5703125" style="1" customWidth="1"/>
    <col min="7942" max="7942" width="23.7109375" style="1" customWidth="1"/>
    <col min="7943" max="7943" width="24.28515625" style="1" customWidth="1"/>
    <col min="7944" max="7944" width="23.85546875" style="1" customWidth="1"/>
    <col min="7945" max="7945" width="21.7109375" style="1" customWidth="1"/>
    <col min="7946" max="8192" width="9.140625" style="1"/>
    <col min="8193" max="8193" width="4.140625" style="1" customWidth="1"/>
    <col min="8194" max="8194" width="20.42578125" style="1" customWidth="1"/>
    <col min="8195" max="8195" width="27" style="1" customWidth="1"/>
    <col min="8196" max="8196" width="22.28515625" style="1" customWidth="1"/>
    <col min="8197" max="8197" width="21.5703125" style="1" customWidth="1"/>
    <col min="8198" max="8198" width="23.7109375" style="1" customWidth="1"/>
    <col min="8199" max="8199" width="24.28515625" style="1" customWidth="1"/>
    <col min="8200" max="8200" width="23.85546875" style="1" customWidth="1"/>
    <col min="8201" max="8201" width="21.7109375" style="1" customWidth="1"/>
    <col min="8202" max="8448" width="9.140625" style="1"/>
    <col min="8449" max="8449" width="4.140625" style="1" customWidth="1"/>
    <col min="8450" max="8450" width="20.42578125" style="1" customWidth="1"/>
    <col min="8451" max="8451" width="27" style="1" customWidth="1"/>
    <col min="8452" max="8452" width="22.28515625" style="1" customWidth="1"/>
    <col min="8453" max="8453" width="21.5703125" style="1" customWidth="1"/>
    <col min="8454" max="8454" width="23.7109375" style="1" customWidth="1"/>
    <col min="8455" max="8455" width="24.28515625" style="1" customWidth="1"/>
    <col min="8456" max="8456" width="23.85546875" style="1" customWidth="1"/>
    <col min="8457" max="8457" width="21.7109375" style="1" customWidth="1"/>
    <col min="8458" max="8704" width="9.140625" style="1"/>
    <col min="8705" max="8705" width="4.140625" style="1" customWidth="1"/>
    <col min="8706" max="8706" width="20.42578125" style="1" customWidth="1"/>
    <col min="8707" max="8707" width="27" style="1" customWidth="1"/>
    <col min="8708" max="8708" width="22.28515625" style="1" customWidth="1"/>
    <col min="8709" max="8709" width="21.5703125" style="1" customWidth="1"/>
    <col min="8710" max="8710" width="23.7109375" style="1" customWidth="1"/>
    <col min="8711" max="8711" width="24.28515625" style="1" customWidth="1"/>
    <col min="8712" max="8712" width="23.85546875" style="1" customWidth="1"/>
    <col min="8713" max="8713" width="21.7109375" style="1" customWidth="1"/>
    <col min="8714" max="8960" width="9.140625" style="1"/>
    <col min="8961" max="8961" width="4.140625" style="1" customWidth="1"/>
    <col min="8962" max="8962" width="20.42578125" style="1" customWidth="1"/>
    <col min="8963" max="8963" width="27" style="1" customWidth="1"/>
    <col min="8964" max="8964" width="22.28515625" style="1" customWidth="1"/>
    <col min="8965" max="8965" width="21.5703125" style="1" customWidth="1"/>
    <col min="8966" max="8966" width="23.7109375" style="1" customWidth="1"/>
    <col min="8967" max="8967" width="24.28515625" style="1" customWidth="1"/>
    <col min="8968" max="8968" width="23.85546875" style="1" customWidth="1"/>
    <col min="8969" max="8969" width="21.7109375" style="1" customWidth="1"/>
    <col min="8970" max="9216" width="9.140625" style="1"/>
    <col min="9217" max="9217" width="4.140625" style="1" customWidth="1"/>
    <col min="9218" max="9218" width="20.42578125" style="1" customWidth="1"/>
    <col min="9219" max="9219" width="27" style="1" customWidth="1"/>
    <col min="9220" max="9220" width="22.28515625" style="1" customWidth="1"/>
    <col min="9221" max="9221" width="21.5703125" style="1" customWidth="1"/>
    <col min="9222" max="9222" width="23.7109375" style="1" customWidth="1"/>
    <col min="9223" max="9223" width="24.28515625" style="1" customWidth="1"/>
    <col min="9224" max="9224" width="23.85546875" style="1" customWidth="1"/>
    <col min="9225" max="9225" width="21.7109375" style="1" customWidth="1"/>
    <col min="9226" max="9472" width="9.140625" style="1"/>
    <col min="9473" max="9473" width="4.140625" style="1" customWidth="1"/>
    <col min="9474" max="9474" width="20.42578125" style="1" customWidth="1"/>
    <col min="9475" max="9475" width="27" style="1" customWidth="1"/>
    <col min="9476" max="9476" width="22.28515625" style="1" customWidth="1"/>
    <col min="9477" max="9477" width="21.5703125" style="1" customWidth="1"/>
    <col min="9478" max="9478" width="23.7109375" style="1" customWidth="1"/>
    <col min="9479" max="9479" width="24.28515625" style="1" customWidth="1"/>
    <col min="9480" max="9480" width="23.85546875" style="1" customWidth="1"/>
    <col min="9481" max="9481" width="21.7109375" style="1" customWidth="1"/>
    <col min="9482" max="9728" width="9.140625" style="1"/>
    <col min="9729" max="9729" width="4.140625" style="1" customWidth="1"/>
    <col min="9730" max="9730" width="20.42578125" style="1" customWidth="1"/>
    <col min="9731" max="9731" width="27" style="1" customWidth="1"/>
    <col min="9732" max="9732" width="22.28515625" style="1" customWidth="1"/>
    <col min="9733" max="9733" width="21.5703125" style="1" customWidth="1"/>
    <col min="9734" max="9734" width="23.7109375" style="1" customWidth="1"/>
    <col min="9735" max="9735" width="24.28515625" style="1" customWidth="1"/>
    <col min="9736" max="9736" width="23.85546875" style="1" customWidth="1"/>
    <col min="9737" max="9737" width="21.7109375" style="1" customWidth="1"/>
    <col min="9738" max="9984" width="9.140625" style="1"/>
    <col min="9985" max="9985" width="4.140625" style="1" customWidth="1"/>
    <col min="9986" max="9986" width="20.42578125" style="1" customWidth="1"/>
    <col min="9987" max="9987" width="27" style="1" customWidth="1"/>
    <col min="9988" max="9988" width="22.28515625" style="1" customWidth="1"/>
    <col min="9989" max="9989" width="21.5703125" style="1" customWidth="1"/>
    <col min="9990" max="9990" width="23.7109375" style="1" customWidth="1"/>
    <col min="9991" max="9991" width="24.28515625" style="1" customWidth="1"/>
    <col min="9992" max="9992" width="23.85546875" style="1" customWidth="1"/>
    <col min="9993" max="9993" width="21.7109375" style="1" customWidth="1"/>
    <col min="9994" max="10240" width="9.140625" style="1"/>
    <col min="10241" max="10241" width="4.140625" style="1" customWidth="1"/>
    <col min="10242" max="10242" width="20.42578125" style="1" customWidth="1"/>
    <col min="10243" max="10243" width="27" style="1" customWidth="1"/>
    <col min="10244" max="10244" width="22.28515625" style="1" customWidth="1"/>
    <col min="10245" max="10245" width="21.5703125" style="1" customWidth="1"/>
    <col min="10246" max="10246" width="23.7109375" style="1" customWidth="1"/>
    <col min="10247" max="10247" width="24.28515625" style="1" customWidth="1"/>
    <col min="10248" max="10248" width="23.85546875" style="1" customWidth="1"/>
    <col min="10249" max="10249" width="21.7109375" style="1" customWidth="1"/>
    <col min="10250" max="10496" width="9.140625" style="1"/>
    <col min="10497" max="10497" width="4.140625" style="1" customWidth="1"/>
    <col min="10498" max="10498" width="20.42578125" style="1" customWidth="1"/>
    <col min="10499" max="10499" width="27" style="1" customWidth="1"/>
    <col min="10500" max="10500" width="22.28515625" style="1" customWidth="1"/>
    <col min="10501" max="10501" width="21.5703125" style="1" customWidth="1"/>
    <col min="10502" max="10502" width="23.7109375" style="1" customWidth="1"/>
    <col min="10503" max="10503" width="24.28515625" style="1" customWidth="1"/>
    <col min="10504" max="10504" width="23.85546875" style="1" customWidth="1"/>
    <col min="10505" max="10505" width="21.7109375" style="1" customWidth="1"/>
    <col min="10506" max="10752" width="9.140625" style="1"/>
    <col min="10753" max="10753" width="4.140625" style="1" customWidth="1"/>
    <col min="10754" max="10754" width="20.42578125" style="1" customWidth="1"/>
    <col min="10755" max="10755" width="27" style="1" customWidth="1"/>
    <col min="10756" max="10756" width="22.28515625" style="1" customWidth="1"/>
    <col min="10757" max="10757" width="21.5703125" style="1" customWidth="1"/>
    <col min="10758" max="10758" width="23.7109375" style="1" customWidth="1"/>
    <col min="10759" max="10759" width="24.28515625" style="1" customWidth="1"/>
    <col min="10760" max="10760" width="23.85546875" style="1" customWidth="1"/>
    <col min="10761" max="10761" width="21.7109375" style="1" customWidth="1"/>
    <col min="10762" max="11008" width="9.140625" style="1"/>
    <col min="11009" max="11009" width="4.140625" style="1" customWidth="1"/>
    <col min="11010" max="11010" width="20.42578125" style="1" customWidth="1"/>
    <col min="11011" max="11011" width="27" style="1" customWidth="1"/>
    <col min="11012" max="11012" width="22.28515625" style="1" customWidth="1"/>
    <col min="11013" max="11013" width="21.5703125" style="1" customWidth="1"/>
    <col min="11014" max="11014" width="23.7109375" style="1" customWidth="1"/>
    <col min="11015" max="11015" width="24.28515625" style="1" customWidth="1"/>
    <col min="11016" max="11016" width="23.85546875" style="1" customWidth="1"/>
    <col min="11017" max="11017" width="21.7109375" style="1" customWidth="1"/>
    <col min="11018" max="11264" width="9.140625" style="1"/>
    <col min="11265" max="11265" width="4.140625" style="1" customWidth="1"/>
    <col min="11266" max="11266" width="20.42578125" style="1" customWidth="1"/>
    <col min="11267" max="11267" width="27" style="1" customWidth="1"/>
    <col min="11268" max="11268" width="22.28515625" style="1" customWidth="1"/>
    <col min="11269" max="11269" width="21.5703125" style="1" customWidth="1"/>
    <col min="11270" max="11270" width="23.7109375" style="1" customWidth="1"/>
    <col min="11271" max="11271" width="24.28515625" style="1" customWidth="1"/>
    <col min="11272" max="11272" width="23.85546875" style="1" customWidth="1"/>
    <col min="11273" max="11273" width="21.7109375" style="1" customWidth="1"/>
    <col min="11274" max="11520" width="9.140625" style="1"/>
    <col min="11521" max="11521" width="4.140625" style="1" customWidth="1"/>
    <col min="11522" max="11522" width="20.42578125" style="1" customWidth="1"/>
    <col min="11523" max="11523" width="27" style="1" customWidth="1"/>
    <col min="11524" max="11524" width="22.28515625" style="1" customWidth="1"/>
    <col min="11525" max="11525" width="21.5703125" style="1" customWidth="1"/>
    <col min="11526" max="11526" width="23.7109375" style="1" customWidth="1"/>
    <col min="11527" max="11527" width="24.28515625" style="1" customWidth="1"/>
    <col min="11528" max="11528" width="23.85546875" style="1" customWidth="1"/>
    <col min="11529" max="11529" width="21.7109375" style="1" customWidth="1"/>
    <col min="11530" max="11776" width="9.140625" style="1"/>
    <col min="11777" max="11777" width="4.140625" style="1" customWidth="1"/>
    <col min="11778" max="11778" width="20.42578125" style="1" customWidth="1"/>
    <col min="11779" max="11779" width="27" style="1" customWidth="1"/>
    <col min="11780" max="11780" width="22.28515625" style="1" customWidth="1"/>
    <col min="11781" max="11781" width="21.5703125" style="1" customWidth="1"/>
    <col min="11782" max="11782" width="23.7109375" style="1" customWidth="1"/>
    <col min="11783" max="11783" width="24.28515625" style="1" customWidth="1"/>
    <col min="11784" max="11784" width="23.85546875" style="1" customWidth="1"/>
    <col min="11785" max="11785" width="21.7109375" style="1" customWidth="1"/>
    <col min="11786" max="12032" width="9.140625" style="1"/>
    <col min="12033" max="12033" width="4.140625" style="1" customWidth="1"/>
    <col min="12034" max="12034" width="20.42578125" style="1" customWidth="1"/>
    <col min="12035" max="12035" width="27" style="1" customWidth="1"/>
    <col min="12036" max="12036" width="22.28515625" style="1" customWidth="1"/>
    <col min="12037" max="12037" width="21.5703125" style="1" customWidth="1"/>
    <col min="12038" max="12038" width="23.7109375" style="1" customWidth="1"/>
    <col min="12039" max="12039" width="24.28515625" style="1" customWidth="1"/>
    <col min="12040" max="12040" width="23.85546875" style="1" customWidth="1"/>
    <col min="12041" max="12041" width="21.7109375" style="1" customWidth="1"/>
    <col min="12042" max="12288" width="9.140625" style="1"/>
    <col min="12289" max="12289" width="4.140625" style="1" customWidth="1"/>
    <col min="12290" max="12290" width="20.42578125" style="1" customWidth="1"/>
    <col min="12291" max="12291" width="27" style="1" customWidth="1"/>
    <col min="12292" max="12292" width="22.28515625" style="1" customWidth="1"/>
    <col min="12293" max="12293" width="21.5703125" style="1" customWidth="1"/>
    <col min="12294" max="12294" width="23.7109375" style="1" customWidth="1"/>
    <col min="12295" max="12295" width="24.28515625" style="1" customWidth="1"/>
    <col min="12296" max="12296" width="23.85546875" style="1" customWidth="1"/>
    <col min="12297" max="12297" width="21.7109375" style="1" customWidth="1"/>
    <col min="12298" max="12544" width="9.140625" style="1"/>
    <col min="12545" max="12545" width="4.140625" style="1" customWidth="1"/>
    <col min="12546" max="12546" width="20.42578125" style="1" customWidth="1"/>
    <col min="12547" max="12547" width="27" style="1" customWidth="1"/>
    <col min="12548" max="12548" width="22.28515625" style="1" customWidth="1"/>
    <col min="12549" max="12549" width="21.5703125" style="1" customWidth="1"/>
    <col min="12550" max="12550" width="23.7109375" style="1" customWidth="1"/>
    <col min="12551" max="12551" width="24.28515625" style="1" customWidth="1"/>
    <col min="12552" max="12552" width="23.85546875" style="1" customWidth="1"/>
    <col min="12553" max="12553" width="21.7109375" style="1" customWidth="1"/>
    <col min="12554" max="12800" width="9.140625" style="1"/>
    <col min="12801" max="12801" width="4.140625" style="1" customWidth="1"/>
    <col min="12802" max="12802" width="20.42578125" style="1" customWidth="1"/>
    <col min="12803" max="12803" width="27" style="1" customWidth="1"/>
    <col min="12804" max="12804" width="22.28515625" style="1" customWidth="1"/>
    <col min="12805" max="12805" width="21.5703125" style="1" customWidth="1"/>
    <col min="12806" max="12806" width="23.7109375" style="1" customWidth="1"/>
    <col min="12807" max="12807" width="24.28515625" style="1" customWidth="1"/>
    <col min="12808" max="12808" width="23.85546875" style="1" customWidth="1"/>
    <col min="12809" max="12809" width="21.7109375" style="1" customWidth="1"/>
    <col min="12810" max="13056" width="9.140625" style="1"/>
    <col min="13057" max="13057" width="4.140625" style="1" customWidth="1"/>
    <col min="13058" max="13058" width="20.42578125" style="1" customWidth="1"/>
    <col min="13059" max="13059" width="27" style="1" customWidth="1"/>
    <col min="13060" max="13060" width="22.28515625" style="1" customWidth="1"/>
    <col min="13061" max="13061" width="21.5703125" style="1" customWidth="1"/>
    <col min="13062" max="13062" width="23.7109375" style="1" customWidth="1"/>
    <col min="13063" max="13063" width="24.28515625" style="1" customWidth="1"/>
    <col min="13064" max="13064" width="23.85546875" style="1" customWidth="1"/>
    <col min="13065" max="13065" width="21.7109375" style="1" customWidth="1"/>
    <col min="13066" max="13312" width="9.140625" style="1"/>
    <col min="13313" max="13313" width="4.140625" style="1" customWidth="1"/>
    <col min="13314" max="13314" width="20.42578125" style="1" customWidth="1"/>
    <col min="13315" max="13315" width="27" style="1" customWidth="1"/>
    <col min="13316" max="13316" width="22.28515625" style="1" customWidth="1"/>
    <col min="13317" max="13317" width="21.5703125" style="1" customWidth="1"/>
    <col min="13318" max="13318" width="23.7109375" style="1" customWidth="1"/>
    <col min="13319" max="13319" width="24.28515625" style="1" customWidth="1"/>
    <col min="13320" max="13320" width="23.85546875" style="1" customWidth="1"/>
    <col min="13321" max="13321" width="21.7109375" style="1" customWidth="1"/>
    <col min="13322" max="13568" width="9.140625" style="1"/>
    <col min="13569" max="13569" width="4.140625" style="1" customWidth="1"/>
    <col min="13570" max="13570" width="20.42578125" style="1" customWidth="1"/>
    <col min="13571" max="13571" width="27" style="1" customWidth="1"/>
    <col min="13572" max="13572" width="22.28515625" style="1" customWidth="1"/>
    <col min="13573" max="13573" width="21.5703125" style="1" customWidth="1"/>
    <col min="13574" max="13574" width="23.7109375" style="1" customWidth="1"/>
    <col min="13575" max="13575" width="24.28515625" style="1" customWidth="1"/>
    <col min="13576" max="13576" width="23.85546875" style="1" customWidth="1"/>
    <col min="13577" max="13577" width="21.7109375" style="1" customWidth="1"/>
    <col min="13578" max="13824" width="9.140625" style="1"/>
    <col min="13825" max="13825" width="4.140625" style="1" customWidth="1"/>
    <col min="13826" max="13826" width="20.42578125" style="1" customWidth="1"/>
    <col min="13827" max="13827" width="27" style="1" customWidth="1"/>
    <col min="13828" max="13828" width="22.28515625" style="1" customWidth="1"/>
    <col min="13829" max="13829" width="21.5703125" style="1" customWidth="1"/>
    <col min="13830" max="13830" width="23.7109375" style="1" customWidth="1"/>
    <col min="13831" max="13831" width="24.28515625" style="1" customWidth="1"/>
    <col min="13832" max="13832" width="23.85546875" style="1" customWidth="1"/>
    <col min="13833" max="13833" width="21.7109375" style="1" customWidth="1"/>
    <col min="13834" max="14080" width="9.140625" style="1"/>
    <col min="14081" max="14081" width="4.140625" style="1" customWidth="1"/>
    <col min="14082" max="14082" width="20.42578125" style="1" customWidth="1"/>
    <col min="14083" max="14083" width="27" style="1" customWidth="1"/>
    <col min="14084" max="14084" width="22.28515625" style="1" customWidth="1"/>
    <col min="14085" max="14085" width="21.5703125" style="1" customWidth="1"/>
    <col min="14086" max="14086" width="23.7109375" style="1" customWidth="1"/>
    <col min="14087" max="14087" width="24.28515625" style="1" customWidth="1"/>
    <col min="14088" max="14088" width="23.85546875" style="1" customWidth="1"/>
    <col min="14089" max="14089" width="21.7109375" style="1" customWidth="1"/>
    <col min="14090" max="14336" width="9.140625" style="1"/>
    <col min="14337" max="14337" width="4.140625" style="1" customWidth="1"/>
    <col min="14338" max="14338" width="20.42578125" style="1" customWidth="1"/>
    <col min="14339" max="14339" width="27" style="1" customWidth="1"/>
    <col min="14340" max="14340" width="22.28515625" style="1" customWidth="1"/>
    <col min="14341" max="14341" width="21.5703125" style="1" customWidth="1"/>
    <col min="14342" max="14342" width="23.7109375" style="1" customWidth="1"/>
    <col min="14343" max="14343" width="24.28515625" style="1" customWidth="1"/>
    <col min="14344" max="14344" width="23.85546875" style="1" customWidth="1"/>
    <col min="14345" max="14345" width="21.7109375" style="1" customWidth="1"/>
    <col min="14346" max="14592" width="9.140625" style="1"/>
    <col min="14593" max="14593" width="4.140625" style="1" customWidth="1"/>
    <col min="14594" max="14594" width="20.42578125" style="1" customWidth="1"/>
    <col min="14595" max="14595" width="27" style="1" customWidth="1"/>
    <col min="14596" max="14596" width="22.28515625" style="1" customWidth="1"/>
    <col min="14597" max="14597" width="21.5703125" style="1" customWidth="1"/>
    <col min="14598" max="14598" width="23.7109375" style="1" customWidth="1"/>
    <col min="14599" max="14599" width="24.28515625" style="1" customWidth="1"/>
    <col min="14600" max="14600" width="23.85546875" style="1" customWidth="1"/>
    <col min="14601" max="14601" width="21.7109375" style="1" customWidth="1"/>
    <col min="14602" max="14848" width="9.140625" style="1"/>
    <col min="14849" max="14849" width="4.140625" style="1" customWidth="1"/>
    <col min="14850" max="14850" width="20.42578125" style="1" customWidth="1"/>
    <col min="14851" max="14851" width="27" style="1" customWidth="1"/>
    <col min="14852" max="14852" width="22.28515625" style="1" customWidth="1"/>
    <col min="14853" max="14853" width="21.5703125" style="1" customWidth="1"/>
    <col min="14854" max="14854" width="23.7109375" style="1" customWidth="1"/>
    <col min="14855" max="14855" width="24.28515625" style="1" customWidth="1"/>
    <col min="14856" max="14856" width="23.85546875" style="1" customWidth="1"/>
    <col min="14857" max="14857" width="21.7109375" style="1" customWidth="1"/>
    <col min="14858" max="15104" width="9.140625" style="1"/>
    <col min="15105" max="15105" width="4.140625" style="1" customWidth="1"/>
    <col min="15106" max="15106" width="20.42578125" style="1" customWidth="1"/>
    <col min="15107" max="15107" width="27" style="1" customWidth="1"/>
    <col min="15108" max="15108" width="22.28515625" style="1" customWidth="1"/>
    <col min="15109" max="15109" width="21.5703125" style="1" customWidth="1"/>
    <col min="15110" max="15110" width="23.7109375" style="1" customWidth="1"/>
    <col min="15111" max="15111" width="24.28515625" style="1" customWidth="1"/>
    <col min="15112" max="15112" width="23.85546875" style="1" customWidth="1"/>
    <col min="15113" max="15113" width="21.7109375" style="1" customWidth="1"/>
    <col min="15114" max="15360" width="9.140625" style="1"/>
    <col min="15361" max="15361" width="4.140625" style="1" customWidth="1"/>
    <col min="15362" max="15362" width="20.42578125" style="1" customWidth="1"/>
    <col min="15363" max="15363" width="27" style="1" customWidth="1"/>
    <col min="15364" max="15364" width="22.28515625" style="1" customWidth="1"/>
    <col min="15365" max="15365" width="21.5703125" style="1" customWidth="1"/>
    <col min="15366" max="15366" width="23.7109375" style="1" customWidth="1"/>
    <col min="15367" max="15367" width="24.28515625" style="1" customWidth="1"/>
    <col min="15368" max="15368" width="23.85546875" style="1" customWidth="1"/>
    <col min="15369" max="15369" width="21.7109375" style="1" customWidth="1"/>
    <col min="15370" max="15616" width="9.140625" style="1"/>
    <col min="15617" max="15617" width="4.140625" style="1" customWidth="1"/>
    <col min="15618" max="15618" width="20.42578125" style="1" customWidth="1"/>
    <col min="15619" max="15619" width="27" style="1" customWidth="1"/>
    <col min="15620" max="15620" width="22.28515625" style="1" customWidth="1"/>
    <col min="15621" max="15621" width="21.5703125" style="1" customWidth="1"/>
    <col min="15622" max="15622" width="23.7109375" style="1" customWidth="1"/>
    <col min="15623" max="15623" width="24.28515625" style="1" customWidth="1"/>
    <col min="15624" max="15624" width="23.85546875" style="1" customWidth="1"/>
    <col min="15625" max="15625" width="21.7109375" style="1" customWidth="1"/>
    <col min="15626" max="15872" width="9.140625" style="1"/>
    <col min="15873" max="15873" width="4.140625" style="1" customWidth="1"/>
    <col min="15874" max="15874" width="20.42578125" style="1" customWidth="1"/>
    <col min="15875" max="15875" width="27" style="1" customWidth="1"/>
    <col min="15876" max="15876" width="22.28515625" style="1" customWidth="1"/>
    <col min="15877" max="15877" width="21.5703125" style="1" customWidth="1"/>
    <col min="15878" max="15878" width="23.7109375" style="1" customWidth="1"/>
    <col min="15879" max="15879" width="24.28515625" style="1" customWidth="1"/>
    <col min="15880" max="15880" width="23.85546875" style="1" customWidth="1"/>
    <col min="15881" max="15881" width="21.7109375" style="1" customWidth="1"/>
    <col min="15882" max="16128" width="9.140625" style="1"/>
    <col min="16129" max="16129" width="4.140625" style="1" customWidth="1"/>
    <col min="16130" max="16130" width="20.42578125" style="1" customWidth="1"/>
    <col min="16131" max="16131" width="27" style="1" customWidth="1"/>
    <col min="16132" max="16132" width="22.28515625" style="1" customWidth="1"/>
    <col min="16133" max="16133" width="21.5703125" style="1" customWidth="1"/>
    <col min="16134" max="16134" width="23.7109375" style="1" customWidth="1"/>
    <col min="16135" max="16135" width="24.28515625" style="1" customWidth="1"/>
    <col min="16136" max="16136" width="23.85546875" style="1" customWidth="1"/>
    <col min="16137" max="16137" width="21.7109375" style="1" customWidth="1"/>
    <col min="16138" max="16384" width="9.140625" style="1"/>
  </cols>
  <sheetData>
    <row r="1" spans="2:12" ht="12.75" customHeight="1">
      <c r="B1" s="21" t="s">
        <v>0</v>
      </c>
      <c r="C1" s="22"/>
      <c r="D1" s="22"/>
      <c r="E1" s="22"/>
      <c r="F1" s="22"/>
      <c r="G1" s="22"/>
      <c r="H1" s="22"/>
      <c r="I1" s="23"/>
    </row>
    <row r="2" spans="2:12" ht="44.25" customHeight="1" thickBot="1">
      <c r="B2" s="24"/>
      <c r="C2" s="25"/>
      <c r="D2" s="25"/>
      <c r="E2" s="25"/>
      <c r="F2" s="25"/>
      <c r="G2" s="25"/>
      <c r="H2" s="25"/>
      <c r="I2" s="26"/>
    </row>
    <row r="3" spans="2:12" ht="44.25" customHeight="1" thickBot="1">
      <c r="B3" s="27" t="s">
        <v>1</v>
      </c>
      <c r="C3" s="28"/>
      <c r="D3" s="28"/>
      <c r="E3" s="28"/>
      <c r="F3" s="28"/>
      <c r="G3" s="28"/>
      <c r="H3" s="28"/>
      <c r="I3" s="29"/>
    </row>
    <row r="4" spans="2:12" ht="63.75" thickBot="1">
      <c r="B4" s="30" t="s">
        <v>2</v>
      </c>
      <c r="C4" s="30" t="s">
        <v>3</v>
      </c>
      <c r="D4" s="2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2:12" ht="79.5" thickBot="1">
      <c r="B5" s="31"/>
      <c r="C5" s="31"/>
      <c r="D5" s="3" t="s">
        <v>10</v>
      </c>
      <c r="E5" s="3" t="s">
        <v>11</v>
      </c>
      <c r="F5" s="3" t="s">
        <v>11</v>
      </c>
      <c r="G5" s="3" t="s">
        <v>11</v>
      </c>
      <c r="H5" s="3" t="s">
        <v>10</v>
      </c>
      <c r="I5" s="5" t="s">
        <v>10</v>
      </c>
      <c r="J5" s="6"/>
    </row>
    <row r="6" spans="2:12" ht="18.75">
      <c r="B6" s="7" t="s">
        <v>12</v>
      </c>
      <c r="C6" s="8">
        <f>D6+E6+F6+G6+H6+I6</f>
        <v>6427974.759999997</v>
      </c>
      <c r="D6" s="9">
        <f t="shared" ref="D6:I6" si="0">D7+D8+D9+D10</f>
        <v>232630</v>
      </c>
      <c r="E6" s="9">
        <f t="shared" si="0"/>
        <v>0</v>
      </c>
      <c r="F6" s="9">
        <f t="shared" si="0"/>
        <v>2203926</v>
      </c>
      <c r="G6" s="9">
        <f t="shared" si="0"/>
        <v>469102</v>
      </c>
      <c r="H6" s="9">
        <f t="shared" si="0"/>
        <v>3003141.5999999973</v>
      </c>
      <c r="I6" s="10">
        <f t="shared" si="0"/>
        <v>519175.15999999916</v>
      </c>
      <c r="K6" s="6"/>
      <c r="L6" s="6"/>
    </row>
    <row r="7" spans="2:12" ht="15.75">
      <c r="B7" s="11" t="s">
        <v>13</v>
      </c>
      <c r="C7" s="12">
        <f>D7+E7+F7+G7+H7+I7</f>
        <v>623367</v>
      </c>
      <c r="D7" s="13">
        <f>'[1]АПУ С КЭ'!T38+'[1]АПУ С КЭ'!T39+'[1]АПУ С КЭ'!T40+'[1]АПУ С КЭ'!T41</f>
        <v>43332</v>
      </c>
      <c r="E7" s="13"/>
      <c r="F7" s="13">
        <f>'[1]АПУ С КЭ'!T66</f>
        <v>370298</v>
      </c>
      <c r="G7" s="13">
        <f>'[1]АПУ С КЭ'!T105</f>
        <v>209737</v>
      </c>
      <c r="H7" s="13"/>
      <c r="I7" s="14"/>
    </row>
    <row r="8" spans="2:12" ht="15.75">
      <c r="B8" s="11" t="s">
        <v>14</v>
      </c>
      <c r="C8" s="12">
        <f>D8+E8+F8+G8+H8+I8</f>
        <v>4791736.299999998</v>
      </c>
      <c r="D8" s="13"/>
      <c r="E8" s="13">
        <f>'[1]АПУ С КЭ'!T97</f>
        <v>0</v>
      </c>
      <c r="F8" s="13">
        <f>'[1]АПУ С КЭ'!T61+'[1]АПУ С КЭ'!T99+'[1]АПУ С КЭ'!T101</f>
        <v>1572860</v>
      </c>
      <c r="G8" s="13">
        <v>259365</v>
      </c>
      <c r="H8" s="13">
        <f>'[1]АПУ С КЭ'!T84+'[1]АПУ С КЭ'!T86+'[1]АПУ С КЭ'!T94</f>
        <v>2920364.5999999973</v>
      </c>
      <c r="I8" s="15">
        <f>'[1]АПУ С КЭ'!T167</f>
        <v>39146.700000000012</v>
      </c>
    </row>
    <row r="9" spans="2:12" ht="15.75">
      <c r="B9" s="11" t="s">
        <v>15</v>
      </c>
      <c r="C9" s="12">
        <f>D9+E9+F9+G9+H9+I9</f>
        <v>948035.45999999915</v>
      </c>
      <c r="D9" s="13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189298</v>
      </c>
      <c r="E9" s="13"/>
      <c r="F9" s="13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КЭ'!T80+'[1]АПУ С КЭ'!T82+'[1]АПУ С КЭ'!T83+'[1]АПУ С КЭ'!T117+'[1]АПУ С КЭ'!T118+'[1]АПУ С КЭ'!T119+'[1]АПУ С КЭ'!T122+'[1]АПУ С КЭ'!T144+'[1]АПУ С КЭ'!T146+'[1]АПУ С КЭ'!T151+'[1]АПУ С КЭ'!T155+'[1]АПУ С КЭ'!T78</f>
        <v>199060</v>
      </c>
      <c r="G9" s="13"/>
      <c r="H9" s="13">
        <f>'[1]АПУ С КЭ'!T87+'[1]АПУ С КЭ'!T95+'[1]АПУ С КЭ'!T96</f>
        <v>79649</v>
      </c>
      <c r="I9" s="15">
        <f>'[1]АПУ С КЭ'!T168+'[1]АПУ С КЭ'!T170+'[1]АПУ С КЭ'!T169</f>
        <v>480028.45999999915</v>
      </c>
    </row>
    <row r="10" spans="2:12" ht="16.5" thickBot="1">
      <c r="B10" s="16" t="s">
        <v>16</v>
      </c>
      <c r="C10" s="17">
        <f>D10+E10+F10+G10+H10+I10</f>
        <v>64836</v>
      </c>
      <c r="D10" s="18"/>
      <c r="E10" s="18"/>
      <c r="F10" s="18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КЭ'!T79+'[1]АПУ С КЭ'!T81+'[1]АПУ С КЭ'!T106+'[1]АПУ С КЭ'!T107+'[1]АПУ С КЭ'!T108+'[1]АПУ С КЭ'!T109+'[1]АПУ С КЭ'!T110+'[1]АПУ С КЭ'!T111+'[1]АПУ С КЭ'!T112+'[1]АПУ С КЭ'!T113+'[1]АПУ С КЭ'!T114+'[1]АПУ С КЭ'!T115+'[1]АПУ С КЭ'!T116+'[1]АПУ С КЭ'!T120+'[1]АПУ С КЭ'!T121+'[1]АПУ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КЭ'!T141+'[1]АПУ С КЭ'!T142+'[1]АПУ С КЭ'!T143+'[1]АПУ С КЭ'!T145+'[1]АПУ С КЭ'!T147+'[1]АПУ С КЭ'!T148+'[1]АПУ С КЭ'!T149+'[1]АПУ С КЭ'!T150+'[1]АПУ С КЭ'!T152+'[1]АПУ С КЭ'!T153+'[1]АПУ С КЭ'!T154+'[1]АПУ С КЭ'!T156+'[1]АПУ С КЭ'!T157+'[1]АПУ С КЭ'!T158+'[1]АПУ С КЭ'!T159+'[1]АПУ С КЭ'!T160+'[1]АПУ С КЭ'!T161+'[1]АПУ С КЭ'!T162+'[1]АПУ С КЭ'!T163+'[1]АПУ С КЭ'!T164+'[1]АПУ С КЭ'!T165+'[1]АПУ С КЭ'!T166</f>
        <v>61708</v>
      </c>
      <c r="G10" s="18"/>
      <c r="H10" s="18">
        <f>'[1]АПУ С КЭ'!T88+'[1]АПУ С КЭ'!T89+'[1]АПУ С КЭ'!T90+'[1]АПУ С КЭ'!T91+'[1]АПУ С КЭ'!T92+'[1]АПУ С КЭ'!T93</f>
        <v>3128</v>
      </c>
      <c r="I10" s="19"/>
    </row>
    <row r="12" spans="2:12">
      <c r="F12" s="1"/>
    </row>
    <row r="13" spans="2:12">
      <c r="F13" s="1"/>
    </row>
    <row r="14" spans="2:12">
      <c r="F14" s="1"/>
    </row>
    <row r="15" spans="2:12">
      <c r="F15" s="1"/>
    </row>
    <row r="16" spans="2:12">
      <c r="F16" s="1"/>
    </row>
    <row r="17" spans="6:6">
      <c r="F17" s="1"/>
    </row>
    <row r="18" spans="6:6">
      <c r="F18" s="1"/>
    </row>
    <row r="19" spans="6:6">
      <c r="F19" s="1"/>
    </row>
  </sheetData>
  <mergeCells count="4">
    <mergeCell ref="B1:I2"/>
    <mergeCell ref="B3:I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(4)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2016-07-01T07:40:58Z</dcterms:modified>
</cp:coreProperties>
</file>